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505" windowHeight="11640"/>
  </bookViews>
  <sheets>
    <sheet name="烫标 (3)" sheetId="1" r:id="rId1"/>
  </sheets>
  <definedNames>
    <definedName name="_xlnm._FilterDatabase" localSheetId="0" hidden="1">'烫标 (3)'!$A$1:$P$41</definedName>
  </definedNames>
  <calcPr calcId="144525"/>
</workbook>
</file>

<file path=xl/sharedStrings.xml><?xml version="1.0" encoding="utf-8"?>
<sst xmlns="http://schemas.openxmlformats.org/spreadsheetml/2006/main" count="243" uniqueCount="54">
  <si>
    <r>
      <rPr>
        <sz val="12"/>
        <color theme="1"/>
        <rFont val="Arial Unicode MS"/>
        <charset val="134"/>
      </rPr>
      <t>生产单号</t>
    </r>
  </si>
  <si>
    <r>
      <rPr>
        <sz val="12"/>
        <color theme="1"/>
        <rFont val="Arial Unicode MS"/>
        <charset val="134"/>
      </rPr>
      <t>烫标图稿（</t>
    </r>
    <r>
      <rPr>
        <sz val="12"/>
        <color theme="1"/>
        <rFont val="Cambria"/>
        <charset val="134"/>
      </rPr>
      <t>TO</t>
    </r>
    <r>
      <rPr>
        <sz val="12"/>
        <color theme="1"/>
        <rFont val="Arial Unicode MS"/>
        <charset val="134"/>
      </rPr>
      <t>号</t>
    </r>
    <r>
      <rPr>
        <sz val="12"/>
        <color theme="1"/>
        <rFont val="Cambria"/>
        <charset val="134"/>
      </rPr>
      <t>)</t>
    </r>
  </si>
  <si>
    <t>客户款号</t>
  </si>
  <si>
    <r>
      <rPr>
        <sz val="12"/>
        <color theme="1"/>
        <rFont val="Cambria"/>
        <charset val="134"/>
      </rPr>
      <t>PO</t>
    </r>
    <r>
      <rPr>
        <sz val="12"/>
        <color theme="1"/>
        <rFont val="宋体"/>
        <charset val="134"/>
      </rPr>
      <t>号</t>
    </r>
  </si>
  <si>
    <r>
      <rPr>
        <sz val="12"/>
        <color theme="1"/>
        <rFont val="Arial Unicode MS"/>
        <charset val="134"/>
      </rPr>
      <t>客户</t>
    </r>
  </si>
  <si>
    <r>
      <rPr>
        <sz val="12"/>
        <color theme="1"/>
        <rFont val="宋体"/>
        <charset val="134"/>
      </rPr>
      <t>品名描述</t>
    </r>
  </si>
  <si>
    <r>
      <rPr>
        <sz val="12"/>
        <color theme="1"/>
        <rFont val="宋体"/>
        <charset val="134"/>
      </rPr>
      <t>颜色名称</t>
    </r>
  </si>
  <si>
    <r>
      <rPr>
        <sz val="12"/>
        <color theme="1"/>
        <rFont val="宋体"/>
        <charset val="134"/>
      </rPr>
      <t>颜色代码</t>
    </r>
  </si>
  <si>
    <r>
      <rPr>
        <sz val="12"/>
        <color theme="1"/>
        <rFont val="Arial Unicode MS"/>
        <charset val="134"/>
      </rPr>
      <t>衣服颜色</t>
    </r>
  </si>
  <si>
    <r>
      <rPr>
        <sz val="12"/>
        <color theme="1"/>
        <rFont val="宋体"/>
        <charset val="134"/>
      </rPr>
      <t>面料成分</t>
    </r>
  </si>
  <si>
    <r>
      <rPr>
        <sz val="12"/>
        <color theme="1"/>
        <rFont val="宋体"/>
        <charset val="134"/>
      </rPr>
      <t>烫标颜色</t>
    </r>
  </si>
  <si>
    <t>S</t>
  </si>
  <si>
    <t>M</t>
  </si>
  <si>
    <t>L</t>
  </si>
  <si>
    <t>XL</t>
  </si>
  <si>
    <r>
      <rPr>
        <sz val="12"/>
        <color theme="1"/>
        <rFont val="宋体"/>
        <charset val="134"/>
      </rPr>
      <t>烫标订量</t>
    </r>
  </si>
  <si>
    <t>TO-191</t>
  </si>
  <si>
    <t>RLF0886</t>
  </si>
  <si>
    <t>ROSS</t>
  </si>
  <si>
    <t>3PK SEAMLESS THONG W DEBOSSED LOGO</t>
  </si>
  <si>
    <t>ITALIAN WINE/HEATHER GREY/BLACK</t>
  </si>
  <si>
    <r>
      <rPr>
        <sz val="12"/>
        <color theme="1"/>
        <rFont val="Arial Unicode MS"/>
        <charset val="134"/>
      </rPr>
      <t>紫红</t>
    </r>
  </si>
  <si>
    <t>Body: 93% Nylon 7% Spandex Waist: 84% Nylon 16% Spandex</t>
  </si>
  <si>
    <r>
      <rPr>
        <sz val="12"/>
        <color theme="1"/>
        <rFont val="宋体"/>
        <charset val="134"/>
      </rPr>
      <t>白色</t>
    </r>
  </si>
  <si>
    <t>TO-192</t>
  </si>
  <si>
    <r>
      <rPr>
        <sz val="12"/>
        <color theme="1"/>
        <rFont val="Arial Unicode MS"/>
        <charset val="134"/>
      </rPr>
      <t>麻灰</t>
    </r>
  </si>
  <si>
    <t>Body: 51% Nylon 42% Polyester 7% Spandex Waist: 48% Nylon 37% Polyester 15% Spandex</t>
  </si>
  <si>
    <r>
      <rPr>
        <sz val="12"/>
        <color theme="1"/>
        <rFont val="Arial Unicode MS"/>
        <charset val="134"/>
      </rPr>
      <t>黑色</t>
    </r>
  </si>
  <si>
    <t>BURLINGTON</t>
  </si>
  <si>
    <t>TO-181</t>
  </si>
  <si>
    <t>RLF0887</t>
  </si>
  <si>
    <t>3PK SEAMLESS STRING BIKINI W DEBOSSED LOGO</t>
  </si>
  <si>
    <t>BALANCED BEIGE/SPARROW/BLACK</t>
  </si>
  <si>
    <t>736</t>
  </si>
  <si>
    <r>
      <rPr>
        <sz val="12"/>
        <color theme="1"/>
        <rFont val="Arial Unicode MS"/>
        <charset val="134"/>
      </rPr>
      <t>浅米灰</t>
    </r>
  </si>
  <si>
    <r>
      <rPr>
        <sz val="12"/>
        <color theme="1"/>
        <rFont val="宋体"/>
        <charset val="134"/>
      </rPr>
      <t>深青</t>
    </r>
  </si>
  <si>
    <t>TO-180</t>
  </si>
  <si>
    <r>
      <rPr>
        <sz val="12"/>
        <color theme="1"/>
        <rFont val="Arial Unicode MS"/>
        <charset val="134"/>
      </rPr>
      <t>麻雀棕</t>
    </r>
  </si>
  <si>
    <t>DEEP TEAL/BALANCED BEIGE/BLACK</t>
  </si>
  <si>
    <r>
      <rPr>
        <sz val="12"/>
        <color theme="1"/>
        <rFont val="Arial Unicode MS"/>
        <charset val="134"/>
      </rPr>
      <t>深绿</t>
    </r>
  </si>
  <si>
    <t>TO-183</t>
  </si>
  <si>
    <t>RLF0888</t>
  </si>
  <si>
    <t>3PK SEAMLESS HIPSTER W DEBOSSED LOGO</t>
  </si>
  <si>
    <t>SKY CAPTAIN/HEATHER GREY/BALANCED BEIGE</t>
  </si>
  <si>
    <r>
      <rPr>
        <sz val="12"/>
        <color theme="1"/>
        <rFont val="Arial Unicode MS"/>
        <charset val="134"/>
      </rPr>
      <t>深青</t>
    </r>
  </si>
  <si>
    <t>TO-193</t>
  </si>
  <si>
    <t>TO-184</t>
  </si>
  <si>
    <t>TO-187</t>
  </si>
  <si>
    <t>RLF0890</t>
  </si>
  <si>
    <t>3PK SEAMLESS BOYSHORT W DEBOSSED LOGO</t>
  </si>
  <si>
    <t>TO-186</t>
  </si>
  <si>
    <t>TO-194</t>
  </si>
  <si>
    <t>AMAZON</t>
  </si>
  <si>
    <t>合计：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</si>
</sst>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Cambria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Cambri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Arial Unicode MS"/>
      <charset val="134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9F88C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CDEFD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10" applyNumberFormat="0" applyFon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7" fillId="17" borderId="13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18" borderId="1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8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88C"/>
      <color rgb="00FCDEF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6" tint="-0.5"/>
  </sheetPr>
  <dimension ref="A1:P41"/>
  <sheetViews>
    <sheetView tabSelected="1" zoomScale="120" zoomScaleNormal="120" topLeftCell="B31" workbookViewId="0">
      <selection activeCell="C35" sqref="C35:C40"/>
    </sheetView>
  </sheetViews>
  <sheetFormatPr defaultColWidth="9" defaultRowHeight="15.75"/>
  <cols>
    <col min="1" max="1" width="9.25" style="1"/>
    <col min="2" max="2" width="9.875" style="1" customWidth="1"/>
    <col min="3" max="3" width="11.375" style="1" customWidth="1"/>
    <col min="4" max="4" width="8.125" style="1" hidden="1" customWidth="1"/>
    <col min="5" max="5" width="12.875" style="1" hidden="1" customWidth="1"/>
    <col min="6" max="6" width="13.875" style="1" customWidth="1"/>
    <col min="7" max="7" width="11.975" style="2" customWidth="1"/>
    <col min="8" max="8" width="5.30833333333333" style="1" customWidth="1"/>
    <col min="9" max="9" width="8.375" style="1" customWidth="1"/>
    <col min="10" max="10" width="41.875" style="2" customWidth="1"/>
    <col min="11" max="11" width="8.875" style="1" customWidth="1"/>
    <col min="12" max="15" width="9" style="1" customWidth="1"/>
    <col min="16" max="16" width="9.5" style="1" customWidth="1"/>
  </cols>
  <sheetData>
    <row r="1" ht="34.5" spans="1:16">
      <c r="A1" s="3" t="s">
        <v>0</v>
      </c>
      <c r="B1" s="4" t="s">
        <v>1</v>
      </c>
      <c r="C1" s="5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6" t="s">
        <v>7</v>
      </c>
      <c r="I1" s="4" t="s">
        <v>8</v>
      </c>
      <c r="J1" s="4" t="s">
        <v>9</v>
      </c>
      <c r="K1" s="1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4" t="s">
        <v>15</v>
      </c>
    </row>
    <row r="2" ht="31.5" spans="1:16">
      <c r="A2" s="7">
        <v>1240015</v>
      </c>
      <c r="B2" s="8" t="s">
        <v>16</v>
      </c>
      <c r="C2" s="9" t="s">
        <v>17</v>
      </c>
      <c r="D2" s="8">
        <v>193484</v>
      </c>
      <c r="E2" s="8" t="s">
        <v>18</v>
      </c>
      <c r="F2" s="10" t="s">
        <v>19</v>
      </c>
      <c r="G2" s="11" t="s">
        <v>20</v>
      </c>
      <c r="H2" s="7">
        <v>702</v>
      </c>
      <c r="I2" s="8" t="s">
        <v>21</v>
      </c>
      <c r="J2" s="31" t="s">
        <v>22</v>
      </c>
      <c r="K2" s="32" t="s">
        <v>23</v>
      </c>
      <c r="L2" s="33">
        <v>950</v>
      </c>
      <c r="M2" s="8">
        <v>1870</v>
      </c>
      <c r="N2" s="8">
        <v>1870</v>
      </c>
      <c r="O2" s="33">
        <v>950</v>
      </c>
      <c r="P2" s="8">
        <f t="shared" ref="P2:P40" si="0">SUM(L2:O2)</f>
        <v>5640</v>
      </c>
    </row>
    <row r="3" ht="31.5" spans="1:16">
      <c r="A3" s="12"/>
      <c r="B3" s="13" t="s">
        <v>24</v>
      </c>
      <c r="C3" s="14"/>
      <c r="D3" s="8">
        <v>193484</v>
      </c>
      <c r="E3" s="8" t="s">
        <v>18</v>
      </c>
      <c r="F3" s="15"/>
      <c r="G3" s="16"/>
      <c r="H3" s="12"/>
      <c r="I3" s="13" t="s">
        <v>25</v>
      </c>
      <c r="J3" s="4" t="s">
        <v>26</v>
      </c>
      <c r="K3" s="32" t="s">
        <v>23</v>
      </c>
      <c r="L3" s="33">
        <v>950</v>
      </c>
      <c r="M3" s="8">
        <v>1870</v>
      </c>
      <c r="N3" s="8">
        <v>1870</v>
      </c>
      <c r="O3" s="33">
        <v>950</v>
      </c>
      <c r="P3" s="8">
        <f t="shared" si="0"/>
        <v>5640</v>
      </c>
    </row>
    <row r="4" ht="31.5" spans="1:16">
      <c r="A4" s="17"/>
      <c r="B4" s="8" t="s">
        <v>16</v>
      </c>
      <c r="C4" s="18"/>
      <c r="D4" s="8">
        <v>193484</v>
      </c>
      <c r="E4" s="8" t="s">
        <v>18</v>
      </c>
      <c r="F4" s="19"/>
      <c r="G4" s="20"/>
      <c r="H4" s="17"/>
      <c r="I4" s="8" t="s">
        <v>27</v>
      </c>
      <c r="J4" s="29" t="s">
        <v>22</v>
      </c>
      <c r="K4" s="32" t="s">
        <v>23</v>
      </c>
      <c r="L4" s="33">
        <v>950</v>
      </c>
      <c r="M4" s="8">
        <v>1870</v>
      </c>
      <c r="N4" s="8">
        <v>1870</v>
      </c>
      <c r="O4" s="33">
        <v>950</v>
      </c>
      <c r="P4" s="8">
        <f t="shared" si="0"/>
        <v>5640</v>
      </c>
    </row>
    <row r="5" ht="31.5" spans="1:16">
      <c r="A5" s="7">
        <v>1240016</v>
      </c>
      <c r="B5" s="8" t="s">
        <v>16</v>
      </c>
      <c r="C5" s="9" t="s">
        <v>17</v>
      </c>
      <c r="D5" s="8">
        <v>193485</v>
      </c>
      <c r="E5" s="8" t="s">
        <v>28</v>
      </c>
      <c r="F5" s="10" t="s">
        <v>19</v>
      </c>
      <c r="G5" s="11" t="s">
        <v>20</v>
      </c>
      <c r="H5" s="7">
        <v>702</v>
      </c>
      <c r="I5" s="8" t="s">
        <v>21</v>
      </c>
      <c r="J5" s="29" t="s">
        <v>22</v>
      </c>
      <c r="K5" s="32" t="s">
        <v>23</v>
      </c>
      <c r="L5" s="33">
        <v>250</v>
      </c>
      <c r="M5" s="8">
        <v>450</v>
      </c>
      <c r="N5" s="8">
        <v>450</v>
      </c>
      <c r="O5" s="33">
        <v>250</v>
      </c>
      <c r="P5" s="8">
        <f t="shared" si="0"/>
        <v>1400</v>
      </c>
    </row>
    <row r="6" ht="31.5" spans="1:16">
      <c r="A6" s="12"/>
      <c r="B6" s="13" t="s">
        <v>24</v>
      </c>
      <c r="C6" s="14"/>
      <c r="D6" s="8">
        <v>193485</v>
      </c>
      <c r="E6" s="8" t="s">
        <v>28</v>
      </c>
      <c r="F6" s="15"/>
      <c r="G6" s="16"/>
      <c r="H6" s="12"/>
      <c r="I6" s="13" t="s">
        <v>25</v>
      </c>
      <c r="J6" s="4" t="s">
        <v>26</v>
      </c>
      <c r="K6" s="32" t="s">
        <v>23</v>
      </c>
      <c r="L6" s="33">
        <v>250</v>
      </c>
      <c r="M6" s="8">
        <v>450</v>
      </c>
      <c r="N6" s="8">
        <v>450</v>
      </c>
      <c r="O6" s="33">
        <v>250</v>
      </c>
      <c r="P6" s="8">
        <f t="shared" si="0"/>
        <v>1400</v>
      </c>
    </row>
    <row r="7" ht="31.5" spans="1:16">
      <c r="A7" s="17"/>
      <c r="B7" s="8" t="s">
        <v>16</v>
      </c>
      <c r="C7" s="18"/>
      <c r="D7" s="8">
        <v>193485</v>
      </c>
      <c r="E7" s="8" t="s">
        <v>28</v>
      </c>
      <c r="F7" s="19"/>
      <c r="G7" s="20"/>
      <c r="H7" s="17"/>
      <c r="I7" s="8" t="s">
        <v>27</v>
      </c>
      <c r="J7" s="29" t="s">
        <v>22</v>
      </c>
      <c r="K7" s="32" t="s">
        <v>23</v>
      </c>
      <c r="L7" s="33">
        <v>250</v>
      </c>
      <c r="M7" s="8">
        <v>450</v>
      </c>
      <c r="N7" s="8">
        <v>450</v>
      </c>
      <c r="O7" s="33">
        <v>250</v>
      </c>
      <c r="P7" s="8">
        <f t="shared" si="0"/>
        <v>1400</v>
      </c>
    </row>
    <row r="8" ht="31.5" spans="1:16">
      <c r="A8" s="7">
        <v>1240017</v>
      </c>
      <c r="B8" s="8" t="s">
        <v>29</v>
      </c>
      <c r="C8" s="21" t="s">
        <v>30</v>
      </c>
      <c r="D8" s="8">
        <v>193484</v>
      </c>
      <c r="E8" s="8" t="s">
        <v>18</v>
      </c>
      <c r="F8" s="10" t="s">
        <v>31</v>
      </c>
      <c r="G8" s="11" t="s">
        <v>32</v>
      </c>
      <c r="H8" s="7" t="s">
        <v>33</v>
      </c>
      <c r="I8" s="8" t="s">
        <v>34</v>
      </c>
      <c r="J8" s="29" t="s">
        <v>22</v>
      </c>
      <c r="K8" s="8" t="s">
        <v>35</v>
      </c>
      <c r="L8" s="33">
        <v>950</v>
      </c>
      <c r="M8" s="8">
        <v>1870</v>
      </c>
      <c r="N8" s="8">
        <v>1870</v>
      </c>
      <c r="O8" s="33">
        <v>950</v>
      </c>
      <c r="P8" s="8">
        <f t="shared" si="0"/>
        <v>5640</v>
      </c>
    </row>
    <row r="9" ht="31.5" spans="1:16">
      <c r="A9" s="12"/>
      <c r="B9" s="8" t="s">
        <v>36</v>
      </c>
      <c r="C9" s="22"/>
      <c r="D9" s="8">
        <v>193484</v>
      </c>
      <c r="E9" s="8" t="s">
        <v>18</v>
      </c>
      <c r="F9" s="15"/>
      <c r="G9" s="16"/>
      <c r="H9" s="12"/>
      <c r="I9" s="8" t="s">
        <v>37</v>
      </c>
      <c r="J9" s="29" t="s">
        <v>22</v>
      </c>
      <c r="K9" s="8" t="s">
        <v>23</v>
      </c>
      <c r="L9" s="33">
        <v>950</v>
      </c>
      <c r="M9" s="8">
        <v>1870</v>
      </c>
      <c r="N9" s="8">
        <v>1870</v>
      </c>
      <c r="O9" s="33">
        <v>950</v>
      </c>
      <c r="P9" s="8">
        <f t="shared" si="0"/>
        <v>5640</v>
      </c>
    </row>
    <row r="10" ht="31.5" spans="1:16">
      <c r="A10" s="12"/>
      <c r="B10" s="8" t="s">
        <v>36</v>
      </c>
      <c r="C10" s="22"/>
      <c r="D10" s="8">
        <v>193484</v>
      </c>
      <c r="E10" s="8" t="s">
        <v>18</v>
      </c>
      <c r="F10" s="15"/>
      <c r="G10" s="20"/>
      <c r="H10" s="17"/>
      <c r="I10" s="8" t="s">
        <v>27</v>
      </c>
      <c r="J10" s="29" t="s">
        <v>22</v>
      </c>
      <c r="K10" s="8" t="s">
        <v>23</v>
      </c>
      <c r="L10" s="33">
        <v>950</v>
      </c>
      <c r="M10" s="8">
        <v>1870</v>
      </c>
      <c r="N10" s="8">
        <v>1870</v>
      </c>
      <c r="O10" s="33">
        <v>950</v>
      </c>
      <c r="P10" s="8">
        <f t="shared" si="0"/>
        <v>5640</v>
      </c>
    </row>
    <row r="11" ht="31.5" spans="1:16">
      <c r="A11" s="12"/>
      <c r="B11" s="8" t="s">
        <v>36</v>
      </c>
      <c r="C11" s="22"/>
      <c r="D11" s="8">
        <v>193484</v>
      </c>
      <c r="E11" s="8" t="s">
        <v>18</v>
      </c>
      <c r="F11" s="15"/>
      <c r="G11" s="11" t="s">
        <v>38</v>
      </c>
      <c r="H11" s="8">
        <v>706</v>
      </c>
      <c r="I11" s="8" t="s">
        <v>39</v>
      </c>
      <c r="J11" s="29" t="s">
        <v>22</v>
      </c>
      <c r="K11" s="8" t="s">
        <v>23</v>
      </c>
      <c r="L11" s="33">
        <v>950</v>
      </c>
      <c r="M11" s="8">
        <v>1870</v>
      </c>
      <c r="N11" s="8">
        <v>1870</v>
      </c>
      <c r="O11" s="33">
        <v>950</v>
      </c>
      <c r="P11" s="8">
        <f t="shared" si="0"/>
        <v>5640</v>
      </c>
    </row>
    <row r="12" ht="31.5" spans="1:16">
      <c r="A12" s="12"/>
      <c r="B12" s="8" t="s">
        <v>29</v>
      </c>
      <c r="C12" s="22"/>
      <c r="D12" s="8">
        <v>193484</v>
      </c>
      <c r="E12" s="8" t="s">
        <v>18</v>
      </c>
      <c r="F12" s="15"/>
      <c r="G12" s="16"/>
      <c r="H12" s="8"/>
      <c r="I12" s="8" t="s">
        <v>34</v>
      </c>
      <c r="J12" s="29" t="s">
        <v>22</v>
      </c>
      <c r="K12" s="8" t="s">
        <v>35</v>
      </c>
      <c r="L12" s="33">
        <v>950</v>
      </c>
      <c r="M12" s="8">
        <v>1870</v>
      </c>
      <c r="N12" s="8">
        <v>1870</v>
      </c>
      <c r="O12" s="33">
        <v>950</v>
      </c>
      <c r="P12" s="8">
        <f t="shared" si="0"/>
        <v>5640</v>
      </c>
    </row>
    <row r="13" ht="31.5" spans="1:16">
      <c r="A13" s="17"/>
      <c r="B13" s="8" t="s">
        <v>36</v>
      </c>
      <c r="C13" s="23"/>
      <c r="D13" s="8">
        <v>193484</v>
      </c>
      <c r="E13" s="8" t="s">
        <v>18</v>
      </c>
      <c r="F13" s="19"/>
      <c r="G13" s="20"/>
      <c r="H13" s="8"/>
      <c r="I13" s="8" t="s">
        <v>27</v>
      </c>
      <c r="J13" s="29" t="s">
        <v>22</v>
      </c>
      <c r="K13" s="8" t="s">
        <v>23</v>
      </c>
      <c r="L13" s="33">
        <v>950</v>
      </c>
      <c r="M13" s="8">
        <v>1870</v>
      </c>
      <c r="N13" s="8">
        <v>1870</v>
      </c>
      <c r="O13" s="33">
        <v>950</v>
      </c>
      <c r="P13" s="8">
        <f t="shared" si="0"/>
        <v>5640</v>
      </c>
    </row>
    <row r="14" ht="31.5" spans="1:16">
      <c r="A14" s="7">
        <v>1240018</v>
      </c>
      <c r="B14" s="8" t="s">
        <v>29</v>
      </c>
      <c r="C14" s="21" t="s">
        <v>30</v>
      </c>
      <c r="D14" s="8">
        <v>193485</v>
      </c>
      <c r="E14" s="8" t="s">
        <v>28</v>
      </c>
      <c r="F14" s="10" t="s">
        <v>31</v>
      </c>
      <c r="G14" s="11" t="s">
        <v>32</v>
      </c>
      <c r="H14" s="7" t="s">
        <v>33</v>
      </c>
      <c r="I14" s="8" t="s">
        <v>34</v>
      </c>
      <c r="J14" s="29" t="s">
        <v>22</v>
      </c>
      <c r="K14" s="8" t="s">
        <v>35</v>
      </c>
      <c r="L14" s="8">
        <v>450</v>
      </c>
      <c r="M14" s="8">
        <v>850</v>
      </c>
      <c r="N14" s="8">
        <v>850</v>
      </c>
      <c r="O14" s="8">
        <v>450</v>
      </c>
      <c r="P14" s="8">
        <f t="shared" si="0"/>
        <v>2600</v>
      </c>
    </row>
    <row r="15" ht="31.5" spans="1:16">
      <c r="A15" s="12"/>
      <c r="B15" s="8" t="s">
        <v>36</v>
      </c>
      <c r="C15" s="22"/>
      <c r="D15" s="8">
        <v>193485</v>
      </c>
      <c r="E15" s="8" t="s">
        <v>28</v>
      </c>
      <c r="F15" s="15"/>
      <c r="G15" s="16"/>
      <c r="H15" s="12"/>
      <c r="I15" s="8" t="s">
        <v>37</v>
      </c>
      <c r="J15" s="29" t="s">
        <v>22</v>
      </c>
      <c r="K15" s="8" t="s">
        <v>23</v>
      </c>
      <c r="L15" s="8">
        <v>450</v>
      </c>
      <c r="M15" s="8">
        <v>850</v>
      </c>
      <c r="N15" s="8">
        <v>850</v>
      </c>
      <c r="O15" s="8">
        <v>450</v>
      </c>
      <c r="P15" s="8">
        <f t="shared" si="0"/>
        <v>2600</v>
      </c>
    </row>
    <row r="16" ht="31.5" spans="1:16">
      <c r="A16" s="12"/>
      <c r="B16" s="8" t="s">
        <v>36</v>
      </c>
      <c r="C16" s="22"/>
      <c r="D16" s="8">
        <v>193485</v>
      </c>
      <c r="E16" s="8" t="s">
        <v>28</v>
      </c>
      <c r="F16" s="15"/>
      <c r="G16" s="20"/>
      <c r="H16" s="17"/>
      <c r="I16" s="8" t="s">
        <v>27</v>
      </c>
      <c r="J16" s="29" t="s">
        <v>22</v>
      </c>
      <c r="K16" s="8" t="s">
        <v>23</v>
      </c>
      <c r="L16" s="8">
        <v>450</v>
      </c>
      <c r="M16" s="8">
        <v>850</v>
      </c>
      <c r="N16" s="8">
        <v>850</v>
      </c>
      <c r="O16" s="8">
        <v>450</v>
      </c>
      <c r="P16" s="8">
        <f t="shared" si="0"/>
        <v>2600</v>
      </c>
    </row>
    <row r="17" ht="31.5" spans="1:16">
      <c r="A17" s="12"/>
      <c r="B17" s="8" t="s">
        <v>36</v>
      </c>
      <c r="C17" s="22"/>
      <c r="D17" s="8">
        <v>193485</v>
      </c>
      <c r="E17" s="8" t="s">
        <v>28</v>
      </c>
      <c r="F17" s="15"/>
      <c r="G17" s="11" t="s">
        <v>38</v>
      </c>
      <c r="H17" s="7">
        <v>706</v>
      </c>
      <c r="I17" s="8" t="s">
        <v>39</v>
      </c>
      <c r="J17" s="29" t="s">
        <v>22</v>
      </c>
      <c r="K17" s="8" t="s">
        <v>23</v>
      </c>
      <c r="L17" s="8">
        <v>450</v>
      </c>
      <c r="M17" s="8">
        <v>850</v>
      </c>
      <c r="N17" s="8">
        <v>850</v>
      </c>
      <c r="O17" s="8">
        <v>450</v>
      </c>
      <c r="P17" s="8">
        <f t="shared" si="0"/>
        <v>2600</v>
      </c>
    </row>
    <row r="18" ht="31.5" spans="1:16">
      <c r="A18" s="12"/>
      <c r="B18" s="8" t="s">
        <v>29</v>
      </c>
      <c r="C18" s="22"/>
      <c r="D18" s="8">
        <v>193485</v>
      </c>
      <c r="E18" s="8" t="s">
        <v>28</v>
      </c>
      <c r="F18" s="15"/>
      <c r="G18" s="16"/>
      <c r="H18" s="12"/>
      <c r="I18" s="8" t="s">
        <v>34</v>
      </c>
      <c r="J18" s="29" t="s">
        <v>22</v>
      </c>
      <c r="K18" s="8" t="s">
        <v>35</v>
      </c>
      <c r="L18" s="8">
        <v>450</v>
      </c>
      <c r="M18" s="8">
        <v>850</v>
      </c>
      <c r="N18" s="8">
        <v>850</v>
      </c>
      <c r="O18" s="8">
        <v>450</v>
      </c>
      <c r="P18" s="8">
        <f t="shared" si="0"/>
        <v>2600</v>
      </c>
    </row>
    <row r="19" ht="31.5" spans="1:16">
      <c r="A19" s="17"/>
      <c r="B19" s="8" t="s">
        <v>36</v>
      </c>
      <c r="C19" s="23"/>
      <c r="D19" s="8">
        <v>193485</v>
      </c>
      <c r="E19" s="8" t="s">
        <v>28</v>
      </c>
      <c r="F19" s="19"/>
      <c r="G19" s="20"/>
      <c r="H19" s="17"/>
      <c r="I19" s="8" t="s">
        <v>27</v>
      </c>
      <c r="J19" s="29" t="s">
        <v>22</v>
      </c>
      <c r="K19" s="8" t="s">
        <v>23</v>
      </c>
      <c r="L19" s="8">
        <v>450</v>
      </c>
      <c r="M19" s="8">
        <v>850</v>
      </c>
      <c r="N19" s="8">
        <v>850</v>
      </c>
      <c r="O19" s="8">
        <v>450</v>
      </c>
      <c r="P19" s="8">
        <f t="shared" si="0"/>
        <v>2600</v>
      </c>
    </row>
    <row r="20" ht="31.5" spans="1:16">
      <c r="A20" s="7">
        <v>1240019</v>
      </c>
      <c r="B20" s="8" t="s">
        <v>40</v>
      </c>
      <c r="C20" s="24" t="s">
        <v>41</v>
      </c>
      <c r="D20" s="8">
        <v>193484</v>
      </c>
      <c r="E20" s="8" t="s">
        <v>18</v>
      </c>
      <c r="F20" s="10" t="s">
        <v>42</v>
      </c>
      <c r="G20" s="11" t="s">
        <v>43</v>
      </c>
      <c r="H20" s="8">
        <v>706</v>
      </c>
      <c r="I20" s="8" t="s">
        <v>44</v>
      </c>
      <c r="J20" s="29" t="s">
        <v>22</v>
      </c>
      <c r="K20" s="32" t="s">
        <v>23</v>
      </c>
      <c r="L20" s="33">
        <v>950</v>
      </c>
      <c r="M20" s="8">
        <v>1870</v>
      </c>
      <c r="N20" s="8">
        <v>1870</v>
      </c>
      <c r="O20" s="33">
        <v>950</v>
      </c>
      <c r="P20" s="8">
        <f t="shared" si="0"/>
        <v>5640</v>
      </c>
    </row>
    <row r="21" ht="31.5" spans="1:16">
      <c r="A21" s="12"/>
      <c r="B21" s="13" t="s">
        <v>45</v>
      </c>
      <c r="C21" s="25"/>
      <c r="D21" s="8">
        <v>193484</v>
      </c>
      <c r="E21" s="8" t="s">
        <v>18</v>
      </c>
      <c r="F21" s="15"/>
      <c r="G21" s="16"/>
      <c r="H21" s="8"/>
      <c r="I21" s="13" t="s">
        <v>25</v>
      </c>
      <c r="J21" s="4" t="s">
        <v>26</v>
      </c>
      <c r="K21" s="32" t="s">
        <v>23</v>
      </c>
      <c r="L21" s="33">
        <v>950</v>
      </c>
      <c r="M21" s="8">
        <v>1870</v>
      </c>
      <c r="N21" s="8">
        <v>1870</v>
      </c>
      <c r="O21" s="33">
        <v>950</v>
      </c>
      <c r="P21" s="8">
        <f t="shared" si="0"/>
        <v>5640</v>
      </c>
    </row>
    <row r="22" ht="31.5" spans="1:16">
      <c r="A22" s="12"/>
      <c r="B22" s="8" t="s">
        <v>46</v>
      </c>
      <c r="C22" s="25"/>
      <c r="D22" s="8">
        <v>193484</v>
      </c>
      <c r="E22" s="8" t="s">
        <v>18</v>
      </c>
      <c r="F22" s="15"/>
      <c r="G22" s="20"/>
      <c r="H22" s="8"/>
      <c r="I22" s="8" t="s">
        <v>34</v>
      </c>
      <c r="J22" s="29" t="s">
        <v>22</v>
      </c>
      <c r="K22" s="32" t="s">
        <v>35</v>
      </c>
      <c r="L22" s="33">
        <v>950</v>
      </c>
      <c r="M22" s="8">
        <v>1870</v>
      </c>
      <c r="N22" s="8">
        <v>1870</v>
      </c>
      <c r="O22" s="33">
        <v>950</v>
      </c>
      <c r="P22" s="8">
        <f t="shared" si="0"/>
        <v>5640</v>
      </c>
    </row>
    <row r="23" ht="31.5" spans="1:16">
      <c r="A23" s="12"/>
      <c r="B23" s="8" t="s">
        <v>40</v>
      </c>
      <c r="C23" s="25"/>
      <c r="D23" s="8">
        <v>193484</v>
      </c>
      <c r="E23" s="8" t="s">
        <v>18</v>
      </c>
      <c r="F23" s="15"/>
      <c r="G23" s="11" t="s">
        <v>20</v>
      </c>
      <c r="H23" s="7">
        <v>707</v>
      </c>
      <c r="I23" s="8" t="s">
        <v>21</v>
      </c>
      <c r="J23" s="29" t="s">
        <v>22</v>
      </c>
      <c r="K23" s="32" t="s">
        <v>23</v>
      </c>
      <c r="L23" s="33">
        <v>950</v>
      </c>
      <c r="M23" s="8">
        <v>1870</v>
      </c>
      <c r="N23" s="8">
        <v>1870</v>
      </c>
      <c r="O23" s="33">
        <v>950</v>
      </c>
      <c r="P23" s="8">
        <f t="shared" si="0"/>
        <v>5640</v>
      </c>
    </row>
    <row r="24" ht="31.5" spans="1:16">
      <c r="A24" s="12"/>
      <c r="B24" s="13" t="s">
        <v>45</v>
      </c>
      <c r="C24" s="25"/>
      <c r="D24" s="8">
        <v>193484</v>
      </c>
      <c r="E24" s="8" t="s">
        <v>18</v>
      </c>
      <c r="F24" s="15"/>
      <c r="G24" s="16"/>
      <c r="H24" s="12"/>
      <c r="I24" s="13" t="s">
        <v>25</v>
      </c>
      <c r="J24" s="4" t="s">
        <v>26</v>
      </c>
      <c r="K24" s="32" t="s">
        <v>23</v>
      </c>
      <c r="L24" s="33">
        <v>950</v>
      </c>
      <c r="M24" s="8">
        <v>1870</v>
      </c>
      <c r="N24" s="8">
        <v>1870</v>
      </c>
      <c r="O24" s="33">
        <v>950</v>
      </c>
      <c r="P24" s="8">
        <f t="shared" si="0"/>
        <v>5640</v>
      </c>
    </row>
    <row r="25" ht="31.5" spans="1:16">
      <c r="A25" s="17"/>
      <c r="B25" s="8" t="s">
        <v>40</v>
      </c>
      <c r="C25" s="26"/>
      <c r="D25" s="8">
        <v>193484</v>
      </c>
      <c r="E25" s="8" t="s">
        <v>18</v>
      </c>
      <c r="F25" s="19"/>
      <c r="G25" s="20"/>
      <c r="H25" s="17"/>
      <c r="I25" s="8" t="s">
        <v>27</v>
      </c>
      <c r="J25" s="29" t="s">
        <v>22</v>
      </c>
      <c r="K25" s="32" t="s">
        <v>23</v>
      </c>
      <c r="L25" s="33">
        <v>950</v>
      </c>
      <c r="M25" s="8">
        <v>1870</v>
      </c>
      <c r="N25" s="8">
        <v>1870</v>
      </c>
      <c r="O25" s="33">
        <v>950</v>
      </c>
      <c r="P25" s="8">
        <f t="shared" si="0"/>
        <v>5640</v>
      </c>
    </row>
    <row r="26" ht="31.5" spans="1:16">
      <c r="A26" s="7">
        <v>1240020</v>
      </c>
      <c r="B26" s="8" t="s">
        <v>47</v>
      </c>
      <c r="C26" s="27" t="s">
        <v>48</v>
      </c>
      <c r="D26" s="8">
        <v>193484</v>
      </c>
      <c r="E26" s="8" t="s">
        <v>18</v>
      </c>
      <c r="F26" s="10" t="s">
        <v>49</v>
      </c>
      <c r="G26" s="11" t="s">
        <v>32</v>
      </c>
      <c r="H26" s="7">
        <v>705</v>
      </c>
      <c r="I26" s="8" t="s">
        <v>34</v>
      </c>
      <c r="J26" s="29" t="s">
        <v>22</v>
      </c>
      <c r="K26" s="8" t="s">
        <v>35</v>
      </c>
      <c r="L26" s="33">
        <v>950</v>
      </c>
      <c r="M26" s="8">
        <v>1870</v>
      </c>
      <c r="N26" s="8">
        <v>1870</v>
      </c>
      <c r="O26" s="33">
        <v>950</v>
      </c>
      <c r="P26" s="8">
        <f t="shared" si="0"/>
        <v>5640</v>
      </c>
    </row>
    <row r="27" ht="31.5" spans="1:16">
      <c r="A27" s="12"/>
      <c r="B27" s="8" t="s">
        <v>50</v>
      </c>
      <c r="C27" s="28"/>
      <c r="D27" s="8">
        <v>193484</v>
      </c>
      <c r="E27" s="8" t="s">
        <v>18</v>
      </c>
      <c r="F27" s="15"/>
      <c r="G27" s="16"/>
      <c r="H27" s="12"/>
      <c r="I27" s="8" t="s">
        <v>37</v>
      </c>
      <c r="J27" s="29" t="s">
        <v>22</v>
      </c>
      <c r="K27" s="8" t="s">
        <v>23</v>
      </c>
      <c r="L27" s="33">
        <v>950</v>
      </c>
      <c r="M27" s="8">
        <v>1870</v>
      </c>
      <c r="N27" s="8">
        <v>1870</v>
      </c>
      <c r="O27" s="33">
        <v>950</v>
      </c>
      <c r="P27" s="8">
        <f t="shared" si="0"/>
        <v>5640</v>
      </c>
    </row>
    <row r="28" ht="31.5" spans="1:16">
      <c r="A28" s="12"/>
      <c r="B28" s="8" t="s">
        <v>50</v>
      </c>
      <c r="C28" s="28"/>
      <c r="D28" s="8">
        <v>193484</v>
      </c>
      <c r="E28" s="8" t="s">
        <v>18</v>
      </c>
      <c r="F28" s="15"/>
      <c r="G28" s="20"/>
      <c r="H28" s="17"/>
      <c r="I28" s="8" t="s">
        <v>27</v>
      </c>
      <c r="J28" s="29" t="s">
        <v>22</v>
      </c>
      <c r="K28" s="8" t="s">
        <v>23</v>
      </c>
      <c r="L28" s="33">
        <v>950</v>
      </c>
      <c r="M28" s="8">
        <v>1870</v>
      </c>
      <c r="N28" s="8">
        <v>1870</v>
      </c>
      <c r="O28" s="33">
        <v>950</v>
      </c>
      <c r="P28" s="8">
        <f t="shared" si="0"/>
        <v>5640</v>
      </c>
    </row>
    <row r="29" ht="31.5" spans="1:16">
      <c r="A29" s="12"/>
      <c r="B29" s="8" t="s">
        <v>50</v>
      </c>
      <c r="C29" s="28"/>
      <c r="D29" s="8">
        <v>193484</v>
      </c>
      <c r="E29" s="8" t="s">
        <v>18</v>
      </c>
      <c r="F29" s="15"/>
      <c r="G29" s="29" t="s">
        <v>43</v>
      </c>
      <c r="H29" s="8">
        <v>706</v>
      </c>
      <c r="I29" s="8" t="s">
        <v>44</v>
      </c>
      <c r="J29" s="29" t="s">
        <v>22</v>
      </c>
      <c r="K29" s="8" t="s">
        <v>23</v>
      </c>
      <c r="L29" s="33">
        <v>950</v>
      </c>
      <c r="M29" s="8">
        <v>1870</v>
      </c>
      <c r="N29" s="8">
        <v>1870</v>
      </c>
      <c r="O29" s="33">
        <v>950</v>
      </c>
      <c r="P29" s="8">
        <f t="shared" si="0"/>
        <v>5640</v>
      </c>
    </row>
    <row r="30" ht="31.5" spans="1:16">
      <c r="A30" s="12"/>
      <c r="B30" s="13" t="s">
        <v>51</v>
      </c>
      <c r="C30" s="28"/>
      <c r="D30" s="8">
        <v>193484</v>
      </c>
      <c r="E30" s="8" t="s">
        <v>18</v>
      </c>
      <c r="F30" s="15"/>
      <c r="G30" s="29"/>
      <c r="H30" s="8"/>
      <c r="I30" s="13" t="s">
        <v>25</v>
      </c>
      <c r="J30" s="4" t="s">
        <v>26</v>
      </c>
      <c r="K30" s="8" t="s">
        <v>23</v>
      </c>
      <c r="L30" s="33">
        <v>950</v>
      </c>
      <c r="M30" s="8">
        <v>1870</v>
      </c>
      <c r="N30" s="8">
        <v>1870</v>
      </c>
      <c r="O30" s="33">
        <v>950</v>
      </c>
      <c r="P30" s="8">
        <f t="shared" si="0"/>
        <v>5640</v>
      </c>
    </row>
    <row r="31" ht="31.5" spans="1:16">
      <c r="A31" s="17"/>
      <c r="B31" s="8" t="s">
        <v>47</v>
      </c>
      <c r="C31" s="30"/>
      <c r="D31" s="8">
        <v>193484</v>
      </c>
      <c r="E31" s="8" t="s">
        <v>18</v>
      </c>
      <c r="F31" s="19"/>
      <c r="G31" s="29"/>
      <c r="H31" s="8"/>
      <c r="I31" s="8" t="s">
        <v>34</v>
      </c>
      <c r="J31" s="29" t="s">
        <v>22</v>
      </c>
      <c r="K31" s="8" t="s">
        <v>35</v>
      </c>
      <c r="L31" s="33">
        <v>950</v>
      </c>
      <c r="M31" s="8">
        <v>1870</v>
      </c>
      <c r="N31" s="8">
        <v>1870</v>
      </c>
      <c r="O31" s="33">
        <v>950</v>
      </c>
      <c r="P31" s="8">
        <f t="shared" si="0"/>
        <v>5640</v>
      </c>
    </row>
    <row r="32" ht="31.5" spans="1:16">
      <c r="A32" s="7">
        <v>1240023</v>
      </c>
      <c r="B32" s="8" t="s">
        <v>16</v>
      </c>
      <c r="C32" s="9" t="s">
        <v>17</v>
      </c>
      <c r="D32" s="8">
        <v>193590</v>
      </c>
      <c r="E32" s="8" t="s">
        <v>52</v>
      </c>
      <c r="F32" s="10" t="s">
        <v>19</v>
      </c>
      <c r="G32" s="11" t="s">
        <v>20</v>
      </c>
      <c r="H32" s="7">
        <v>702</v>
      </c>
      <c r="I32" s="8" t="s">
        <v>21</v>
      </c>
      <c r="J32" s="29" t="s">
        <v>22</v>
      </c>
      <c r="K32" s="32" t="s">
        <v>23</v>
      </c>
      <c r="L32" s="33">
        <v>80</v>
      </c>
      <c r="M32" s="8">
        <v>90</v>
      </c>
      <c r="N32" s="8">
        <v>70</v>
      </c>
      <c r="O32" s="33">
        <v>40</v>
      </c>
      <c r="P32" s="8">
        <f t="shared" si="0"/>
        <v>280</v>
      </c>
    </row>
    <row r="33" ht="31.5" spans="1:16">
      <c r="A33" s="12"/>
      <c r="B33" s="13" t="s">
        <v>24</v>
      </c>
      <c r="C33" s="14"/>
      <c r="D33" s="8">
        <v>193590</v>
      </c>
      <c r="E33" s="8" t="s">
        <v>52</v>
      </c>
      <c r="F33" s="15"/>
      <c r="G33" s="16"/>
      <c r="H33" s="12"/>
      <c r="I33" s="13" t="s">
        <v>25</v>
      </c>
      <c r="J33" s="4" t="s">
        <v>26</v>
      </c>
      <c r="K33" s="32" t="s">
        <v>23</v>
      </c>
      <c r="L33" s="33">
        <v>80</v>
      </c>
      <c r="M33" s="8">
        <v>90</v>
      </c>
      <c r="N33" s="8">
        <v>70</v>
      </c>
      <c r="O33" s="33">
        <v>40</v>
      </c>
      <c r="P33" s="8">
        <f t="shared" si="0"/>
        <v>280</v>
      </c>
    </row>
    <row r="34" ht="31.5" spans="1:16">
      <c r="A34" s="17"/>
      <c r="B34" s="8" t="s">
        <v>16</v>
      </c>
      <c r="C34" s="18"/>
      <c r="D34" s="8">
        <v>193590</v>
      </c>
      <c r="E34" s="8" t="s">
        <v>52</v>
      </c>
      <c r="F34" s="19"/>
      <c r="G34" s="20"/>
      <c r="H34" s="17"/>
      <c r="I34" s="8" t="s">
        <v>27</v>
      </c>
      <c r="J34" s="29" t="s">
        <v>22</v>
      </c>
      <c r="K34" s="32" t="s">
        <v>23</v>
      </c>
      <c r="L34" s="33">
        <v>80</v>
      </c>
      <c r="M34" s="8">
        <v>90</v>
      </c>
      <c r="N34" s="8">
        <v>70</v>
      </c>
      <c r="O34" s="33">
        <v>40</v>
      </c>
      <c r="P34" s="8">
        <f t="shared" si="0"/>
        <v>280</v>
      </c>
    </row>
    <row r="35" ht="31.5" spans="1:16">
      <c r="A35" s="7">
        <v>1240024</v>
      </c>
      <c r="B35" s="8" t="s">
        <v>47</v>
      </c>
      <c r="C35" s="27" t="s">
        <v>48</v>
      </c>
      <c r="D35" s="8">
        <v>193590</v>
      </c>
      <c r="E35" s="8" t="s">
        <v>52</v>
      </c>
      <c r="F35" s="10" t="s">
        <v>49</v>
      </c>
      <c r="G35" s="11" t="s">
        <v>32</v>
      </c>
      <c r="H35" s="7">
        <v>705</v>
      </c>
      <c r="I35" s="8" t="s">
        <v>34</v>
      </c>
      <c r="J35" s="29" t="s">
        <v>22</v>
      </c>
      <c r="K35" s="32" t="s">
        <v>35</v>
      </c>
      <c r="L35" s="8">
        <v>70</v>
      </c>
      <c r="M35" s="8">
        <v>80</v>
      </c>
      <c r="N35" s="8">
        <v>80</v>
      </c>
      <c r="O35" s="8">
        <v>60</v>
      </c>
      <c r="P35" s="8">
        <f t="shared" si="0"/>
        <v>290</v>
      </c>
    </row>
    <row r="36" ht="31.5" spans="1:16">
      <c r="A36" s="12"/>
      <c r="B36" s="8" t="s">
        <v>50</v>
      </c>
      <c r="C36" s="28"/>
      <c r="D36" s="8">
        <v>193590</v>
      </c>
      <c r="E36" s="8" t="s">
        <v>52</v>
      </c>
      <c r="F36" s="15"/>
      <c r="G36" s="16"/>
      <c r="H36" s="12"/>
      <c r="I36" s="8" t="s">
        <v>37</v>
      </c>
      <c r="J36" s="29" t="s">
        <v>22</v>
      </c>
      <c r="K36" s="32" t="s">
        <v>23</v>
      </c>
      <c r="L36" s="8">
        <v>70</v>
      </c>
      <c r="M36" s="8">
        <v>80</v>
      </c>
      <c r="N36" s="8">
        <v>80</v>
      </c>
      <c r="O36" s="8">
        <v>60</v>
      </c>
      <c r="P36" s="8">
        <f t="shared" si="0"/>
        <v>290</v>
      </c>
    </row>
    <row r="37" ht="31.5" spans="1:16">
      <c r="A37" s="12"/>
      <c r="B37" s="8" t="s">
        <v>50</v>
      </c>
      <c r="C37" s="28"/>
      <c r="D37" s="8">
        <v>193590</v>
      </c>
      <c r="E37" s="8" t="s">
        <v>52</v>
      </c>
      <c r="F37" s="15"/>
      <c r="G37" s="20"/>
      <c r="H37" s="17"/>
      <c r="I37" s="8" t="s">
        <v>27</v>
      </c>
      <c r="J37" s="29" t="s">
        <v>22</v>
      </c>
      <c r="K37" s="32" t="s">
        <v>23</v>
      </c>
      <c r="L37" s="8">
        <v>70</v>
      </c>
      <c r="M37" s="8">
        <v>80</v>
      </c>
      <c r="N37" s="8">
        <v>80</v>
      </c>
      <c r="O37" s="8">
        <v>60</v>
      </c>
      <c r="P37" s="8">
        <f t="shared" si="0"/>
        <v>290</v>
      </c>
    </row>
    <row r="38" ht="31.5" spans="1:16">
      <c r="A38" s="12"/>
      <c r="B38" s="8" t="s">
        <v>50</v>
      </c>
      <c r="C38" s="28"/>
      <c r="D38" s="8">
        <v>193590</v>
      </c>
      <c r="E38" s="8" t="s">
        <v>52</v>
      </c>
      <c r="F38" s="15"/>
      <c r="G38" s="10" t="s">
        <v>43</v>
      </c>
      <c r="H38" s="7">
        <v>706</v>
      </c>
      <c r="I38" s="8" t="s">
        <v>44</v>
      </c>
      <c r="J38" s="29" t="s">
        <v>22</v>
      </c>
      <c r="K38" s="32" t="s">
        <v>23</v>
      </c>
      <c r="L38" s="8">
        <v>70</v>
      </c>
      <c r="M38" s="8">
        <v>80</v>
      </c>
      <c r="N38" s="8">
        <v>80</v>
      </c>
      <c r="O38" s="8">
        <v>60</v>
      </c>
      <c r="P38" s="8">
        <f t="shared" si="0"/>
        <v>290</v>
      </c>
    </row>
    <row r="39" ht="31.5" spans="1:16">
      <c r="A39" s="12"/>
      <c r="B39" s="13" t="s">
        <v>51</v>
      </c>
      <c r="C39" s="28"/>
      <c r="D39" s="8">
        <v>193590</v>
      </c>
      <c r="E39" s="8" t="s">
        <v>52</v>
      </c>
      <c r="F39" s="15"/>
      <c r="G39" s="15"/>
      <c r="H39" s="12"/>
      <c r="I39" s="13" t="s">
        <v>25</v>
      </c>
      <c r="J39" s="4" t="s">
        <v>26</v>
      </c>
      <c r="K39" s="32" t="s">
        <v>23</v>
      </c>
      <c r="L39" s="8">
        <v>70</v>
      </c>
      <c r="M39" s="8">
        <v>80</v>
      </c>
      <c r="N39" s="8">
        <v>80</v>
      </c>
      <c r="O39" s="8">
        <v>60</v>
      </c>
      <c r="P39" s="8">
        <f t="shared" si="0"/>
        <v>290</v>
      </c>
    </row>
    <row r="40" ht="31.5" spans="1:16">
      <c r="A40" s="17"/>
      <c r="B40" s="8" t="s">
        <v>47</v>
      </c>
      <c r="C40" s="30"/>
      <c r="D40" s="8">
        <v>193590</v>
      </c>
      <c r="E40" s="8" t="s">
        <v>52</v>
      </c>
      <c r="F40" s="19"/>
      <c r="G40" s="19"/>
      <c r="H40" s="17"/>
      <c r="I40" s="8" t="s">
        <v>34</v>
      </c>
      <c r="J40" s="31" t="s">
        <v>22</v>
      </c>
      <c r="K40" s="32" t="s">
        <v>35</v>
      </c>
      <c r="L40" s="8">
        <v>70</v>
      </c>
      <c r="M40" s="8">
        <v>80</v>
      </c>
      <c r="N40" s="8">
        <v>80</v>
      </c>
      <c r="O40" s="8">
        <v>60</v>
      </c>
      <c r="P40" s="8">
        <f t="shared" si="0"/>
        <v>290</v>
      </c>
    </row>
    <row r="41" ht="28" customHeight="1" spans="1:16">
      <c r="A41" s="17"/>
      <c r="B41" s="8"/>
      <c r="C41" s="17"/>
      <c r="D41" s="8"/>
      <c r="E41" s="8"/>
      <c r="F41" s="19"/>
      <c r="G41" s="19"/>
      <c r="H41" s="17"/>
      <c r="I41" s="8"/>
      <c r="J41" s="34" t="s">
        <v>53</v>
      </c>
      <c r="K41" s="35"/>
      <c r="L41" s="36"/>
      <c r="M41" s="36"/>
      <c r="N41" s="36"/>
      <c r="O41" s="36"/>
      <c r="P41" s="36">
        <f>SUM(P2:P40)</f>
        <v>140820</v>
      </c>
    </row>
  </sheetData>
  <autoFilter ref="A1:P41">
    <extLst/>
  </autoFilter>
  <mergeCells count="50">
    <mergeCell ref="A2:A4"/>
    <mergeCell ref="A5:A7"/>
    <mergeCell ref="A8:A13"/>
    <mergeCell ref="A14:A19"/>
    <mergeCell ref="A20:A25"/>
    <mergeCell ref="A26:A31"/>
    <mergeCell ref="A32:A34"/>
    <mergeCell ref="A35:A40"/>
    <mergeCell ref="C2:C4"/>
    <mergeCell ref="C5:C7"/>
    <mergeCell ref="C8:C13"/>
    <mergeCell ref="C14:C19"/>
    <mergeCell ref="C20:C25"/>
    <mergeCell ref="C26:C31"/>
    <mergeCell ref="C32:C34"/>
    <mergeCell ref="C35:C40"/>
    <mergeCell ref="F2:F4"/>
    <mergeCell ref="F5:F7"/>
    <mergeCell ref="F8:F13"/>
    <mergeCell ref="F14:F19"/>
    <mergeCell ref="F20:F25"/>
    <mergeCell ref="F26:F31"/>
    <mergeCell ref="F32:F34"/>
    <mergeCell ref="F35:F40"/>
    <mergeCell ref="G2:G4"/>
    <mergeCell ref="G5:G7"/>
    <mergeCell ref="G8:G10"/>
    <mergeCell ref="G11:G13"/>
    <mergeCell ref="G14:G16"/>
    <mergeCell ref="G17:G19"/>
    <mergeCell ref="G20:G22"/>
    <mergeCell ref="G23:G25"/>
    <mergeCell ref="G26:G28"/>
    <mergeCell ref="G29:G31"/>
    <mergeCell ref="G32:G34"/>
    <mergeCell ref="G35:G37"/>
    <mergeCell ref="G38:G40"/>
    <mergeCell ref="H2:H4"/>
    <mergeCell ref="H5:H7"/>
    <mergeCell ref="H8:H10"/>
    <mergeCell ref="H11:H13"/>
    <mergeCell ref="H14:H16"/>
    <mergeCell ref="H17:H19"/>
    <mergeCell ref="H20:H22"/>
    <mergeCell ref="H23:H25"/>
    <mergeCell ref="H26:H28"/>
    <mergeCell ref="H29:H31"/>
    <mergeCell ref="H32:H34"/>
    <mergeCell ref="H35:H37"/>
    <mergeCell ref="H38:H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烫标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2024-01-26T02:35:00Z</dcterms:created>
  <dcterms:modified xsi:type="dcterms:W3CDTF">2024-01-27T01:23:49Z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D5A8A6D5FD8F48BA85975C88B22B9630_11</vt:lpwstr>
  </property>
  <property fmtid="{D5CDD505-2E9C-101B-9397-08002B2CF9AE}" pid="3" name="KSOProductBuildVer">
    <vt:lpwstr>2052-11.1.0.14309</vt:lpwstr>
  </property>
</Properties>
</file>