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<sst xmlns="http://schemas.openxmlformats.org/spreadsheetml/2006/main" count="90" uniqueCount="90">
  <si>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r>
      <rPr>
        <b/>
        <sz val="10"/>
        <color theme="1"/>
        <rFont val="宋体"/>
        <charset val="134"/>
      </rPr>
      <t>下单日期</t>
    </r>
  </si>
  <si>
    <r>
      <rPr>
        <b/>
        <sz val="10"/>
        <color theme="1"/>
        <rFont val="宋体"/>
        <charset val="134"/>
      </rPr>
      <t>款号</t>
    </r>
  </si>
  <si>
    <t>颜色</t>
  </si>
  <si>
    <r>
      <rPr>
        <b/>
        <sz val="10"/>
        <color theme="1"/>
        <rFont val="宋体"/>
        <charset val="134"/>
      </rPr>
      <t>尺码</t>
    </r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</si>
  <si>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</si>
  <si>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</si>
  <si>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</si>
  <si>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</si>
  <si>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</si>
  <si>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</si>
  <si>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</si>
  <si>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</si>
  <si>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</si>
  <si>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</si>
  <si>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</si>
  <si>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</si>
  <si>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140</t>
  </si>
  <si>
    <r>
      <rPr>
        <b/>
        <sz val="10"/>
        <color theme="1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</si>
  <si>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发货地址</t>
    </r>
  </si>
  <si>
    <t>tiny baby</t>
  </si>
  <si>
    <t>new baby</t>
  </si>
  <si>
    <t>0-1M</t>
  </si>
  <si>
    <t>1-3M</t>
  </si>
  <si>
    <t>3-6M</t>
  </si>
  <si>
    <t>6-9M</t>
  </si>
  <si>
    <t>9-12M</t>
  </si>
  <si>
    <t>12-18M</t>
  </si>
  <si>
    <t>18-24M</t>
  </si>
  <si>
    <t>2-3Y</t>
  </si>
  <si>
    <t>3-4Y</t>
  </si>
  <si>
    <t>4-5Y</t>
  </si>
  <si>
    <t>5-6Y</t>
  </si>
  <si>
    <t>6-7Y</t>
  </si>
  <si>
    <t>7-8Y</t>
  </si>
  <si>
    <t>8-9Y</t>
  </si>
  <si>
    <t>9-10Y</t>
  </si>
  <si>
    <t>XS</t>
  </si>
  <si>
    <t>S</t>
  </si>
  <si>
    <t>M</t>
  </si>
  <si>
    <t>L</t>
  </si>
  <si>
    <t>XL</t>
  </si>
  <si>
    <t>FE038</t>
  </si>
  <si>
    <t xml:space="preserve">鑫海制衣 河南省开封市杞县付集镇曹胡同村 曹玉海 18236528298 </t>
  </si>
  <si>
    <t>FE039</t>
  </si>
  <si>
    <t>FE040</t>
  </si>
  <si>
    <t>FB238</t>
  </si>
  <si>
    <t>千趣服饰  河南省安阳市汤阴县五陵镇俎佐村镇西线  刘红梅13673723909</t>
  </si>
  <si>
    <t>CB679</t>
  </si>
  <si>
    <t>CB680</t>
  </si>
  <si>
    <t>JL116</t>
  </si>
  <si>
    <t>安庆达源  安徽省潜山市经济开发区皖水路17号禾茂集团 王先江15988183860</t>
  </si>
  <si>
    <t>JL115</t>
  </si>
  <si>
    <t>JL078</t>
  </si>
  <si>
    <t>JL362</t>
  </si>
  <si>
    <t>IF207</t>
  </si>
  <si>
    <t>宿迁新元服饰 江苏省宿迁市泗洪县现代路5号 裴亚 15996752228</t>
  </si>
  <si>
    <t>IF210</t>
  </si>
  <si>
    <t>IF212</t>
  </si>
  <si>
    <t>IF543</t>
  </si>
  <si>
    <t>富华服饰 河南省南阳市唐河县古城乡古城乡产业园，苏富春 1383875983</t>
  </si>
  <si>
    <t>JL081</t>
  </si>
  <si>
    <t xml:space="preserve">博瑞服饰 
安徽省铜陵市枞阳县下北线 钱梅 15178668741 </t>
  </si>
  <si>
    <t>JL083</t>
  </si>
  <si>
    <t>JL080</t>
  </si>
  <si>
    <t>JL112</t>
  </si>
  <si>
    <t>茗扬</t>
  </si>
  <si>
    <t>IF660</t>
  </si>
  <si>
    <t>安阳景虹服饰 河南省安阳市汤阴县兴隆路与惠民路交叉口惠民街8号，宁现琴15890790160</t>
  </si>
  <si>
    <t>IF579</t>
  </si>
  <si>
    <t>JM063</t>
  </si>
  <si>
    <t>IF662</t>
  </si>
  <si>
    <t>IF599</t>
  </si>
  <si>
    <t>IF570</t>
  </si>
  <si>
    <t>IF661</t>
  </si>
  <si>
    <t>JL074</t>
  </si>
  <si>
    <t>IF578</t>
  </si>
  <si>
    <t>JL105</t>
  </si>
  <si>
    <t>JL093</t>
  </si>
  <si>
    <t>JL106</t>
  </si>
  <si>
    <t>JL104</t>
  </si>
  <si>
    <t>JL123</t>
  </si>
  <si>
    <t>JL075</t>
  </si>
  <si>
    <t>JL077</t>
  </si>
  <si>
    <t>JL071</t>
  </si>
  <si>
    <t>JL076</t>
  </si>
  <si>
    <t>JL070</t>
  </si>
  <si>
    <t>JL072</t>
  </si>
  <si>
    <t>JM645</t>
  </si>
  <si>
    <t>JL214</t>
  </si>
  <si>
    <r>
      <rPr>
        <b/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</si>
</sst>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6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b/>
      <sz val="6"/>
      <color theme="1"/>
      <name val="Arial"/>
      <charset val="134"/>
    </font>
    <font>
      <sz val="10"/>
      <name val="Arial"/>
      <family val="2"/>
      <charset val="0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宋体"/>
      <family val="1"/>
      <charset val="0"/>
    </font>
    <font>
      <b/>
      <sz val="8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58" fontId="1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58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58" fontId="1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58" fontId="1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43"/>
  <sheetViews>
    <sheetView tabSelected="1" workbookViewId="0">
      <selection activeCell="AC48" sqref="AC48"/>
    </sheetView>
  </sheetViews>
  <sheetFormatPr defaultColWidth="9" defaultRowHeight="13"/>
  <cols>
    <col min="1" max="1" width="8.66666666666667" style="2" customWidth="1"/>
    <col min="2" max="2" width="10.1666666666667" style="2" customWidth="1"/>
    <col min="3" max="3" width="8.08333333333333" style="2" customWidth="1"/>
    <col min="4" max="4" width="4.41666666666667" style="2" customWidth="1"/>
    <col min="5" max="21" width="3.66666666666667" style="3" customWidth="1"/>
    <col min="22" max="26" width="2.75" style="3" customWidth="1"/>
    <col min="27" max="27" width="1.75" style="4" customWidth="1"/>
    <col min="28" max="28" width="7.58333333333333" style="5" customWidth="1"/>
    <col min="29" max="29" width="12.5" style="5" customWidth="1"/>
    <col min="30" max="16384" width="9" style="2"/>
  </cols>
  <sheetData>
    <row r="1" ht="19" customHeight="1" spans="1:29">
      <c r="A1" s="6" t="s">
        <v>0</v>
      </c>
      <c r="B1" s="7" t="s">
        <v>1</v>
      </c>
      <c r="C1" s="8" t="s">
        <v>2</v>
      </c>
      <c r="D1" s="7" t="s">
        <v>3</v>
      </c>
      <c r="E1" s="9">
        <v>2.3</v>
      </c>
      <c r="F1" s="9">
        <v>50</v>
      </c>
      <c r="G1" s="9">
        <v>56</v>
      </c>
      <c r="H1" s="10">
        <v>62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35"/>
      <c r="W1" s="35"/>
      <c r="X1" s="35"/>
      <c r="Y1" s="35"/>
      <c r="Z1" s="35"/>
      <c r="AA1" s="36"/>
      <c r="AB1" s="7" t="s">
        <v>17</v>
      </c>
      <c r="AC1" s="37" t="s">
        <v>18</v>
      </c>
    </row>
    <row r="2" ht="22" customHeight="1" spans="1:29">
      <c r="A2" s="6"/>
      <c r="B2" s="7"/>
      <c r="C2" s="7"/>
      <c r="D2" s="7"/>
      <c r="E2" s="10" t="s">
        <v>19</v>
      </c>
      <c r="F2" s="10" t="s">
        <v>20</v>
      </c>
      <c r="G2" s="10" t="s">
        <v>21</v>
      </c>
      <c r="H2" s="10" t="s">
        <v>22</v>
      </c>
      <c r="I2" s="10" t="s">
        <v>23</v>
      </c>
      <c r="J2" s="10" t="s">
        <v>24</v>
      </c>
      <c r="K2" s="10" t="s">
        <v>25</v>
      </c>
      <c r="L2" s="10" t="s">
        <v>26</v>
      </c>
      <c r="M2" s="10" t="s">
        <v>27</v>
      </c>
      <c r="N2" s="10" t="s">
        <v>28</v>
      </c>
      <c r="O2" s="10" t="s">
        <v>29</v>
      </c>
      <c r="P2" s="10" t="s">
        <v>30</v>
      </c>
      <c r="Q2" s="10" t="s">
        <v>31</v>
      </c>
      <c r="R2" s="10" t="s">
        <v>32</v>
      </c>
      <c r="S2" s="10" t="s">
        <v>33</v>
      </c>
      <c r="T2" s="10" t="s">
        <v>34</v>
      </c>
      <c r="U2" s="10" t="s">
        <v>35</v>
      </c>
      <c r="V2" s="35" t="s">
        <v>36</v>
      </c>
      <c r="W2" s="35" t="s">
        <v>37</v>
      </c>
      <c r="X2" s="35" t="s">
        <v>38</v>
      </c>
      <c r="Y2" s="35" t="s">
        <v>39</v>
      </c>
      <c r="Z2" s="35" t="s">
        <v>40</v>
      </c>
      <c r="AA2" s="36"/>
      <c r="AB2" s="7"/>
      <c r="AC2" s="37"/>
    </row>
    <row r="3" s="1" customFormat="1" ht="20" customHeight="1" spans="1:29">
      <c r="A3" s="11">
        <v>45320</v>
      </c>
      <c r="B3" s="12" t="s">
        <v>41</v>
      </c>
      <c r="C3" s="13"/>
      <c r="D3" s="13"/>
      <c r="E3" s="14"/>
      <c r="F3" s="14"/>
      <c r="G3" s="14">
        <v>180</v>
      </c>
      <c r="H3" s="14">
        <v>290</v>
      </c>
      <c r="I3" s="14">
        <v>370</v>
      </c>
      <c r="J3" s="14">
        <v>330</v>
      </c>
      <c r="K3" s="14">
        <v>320</v>
      </c>
      <c r="L3" s="14">
        <v>390</v>
      </c>
      <c r="M3" s="14">
        <v>170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3"/>
      <c r="AB3" s="38">
        <f t="shared" ref="AB3:AB42" si="0">SUM(E3:Z3)</f>
        <v>2050</v>
      </c>
      <c r="AC3" s="39" t="s">
        <v>42</v>
      </c>
    </row>
    <row r="4" s="1" customFormat="1" ht="20" customHeight="1" spans="1:29">
      <c r="A4" s="11">
        <v>45320</v>
      </c>
      <c r="B4" s="12" t="s">
        <v>43</v>
      </c>
      <c r="C4" s="13"/>
      <c r="D4" s="13"/>
      <c r="E4" s="14"/>
      <c r="F4" s="14"/>
      <c r="G4" s="14">
        <v>170</v>
      </c>
      <c r="H4" s="14">
        <v>280</v>
      </c>
      <c r="I4" s="14">
        <v>380</v>
      </c>
      <c r="J4" s="14">
        <v>360</v>
      </c>
      <c r="K4" s="14">
        <v>360</v>
      </c>
      <c r="L4" s="14">
        <v>410</v>
      </c>
      <c r="M4" s="14">
        <v>210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3"/>
      <c r="AB4" s="38">
        <f t="shared" si="0"/>
        <v>2170</v>
      </c>
      <c r="AC4" s="39"/>
    </row>
    <row r="5" s="1" customFormat="1" ht="20" customHeight="1" spans="1:29">
      <c r="A5" s="11">
        <v>45320</v>
      </c>
      <c r="B5" s="12" t="s">
        <v>44</v>
      </c>
      <c r="C5" s="13"/>
      <c r="D5" s="13"/>
      <c r="E5" s="14"/>
      <c r="F5" s="14"/>
      <c r="G5" s="14">
        <v>200</v>
      </c>
      <c r="H5" s="14">
        <v>330</v>
      </c>
      <c r="I5" s="14">
        <v>450</v>
      </c>
      <c r="J5" s="14">
        <v>425</v>
      </c>
      <c r="K5" s="14">
        <v>425</v>
      </c>
      <c r="L5" s="14">
        <v>495</v>
      </c>
      <c r="M5" s="14">
        <v>245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3"/>
      <c r="AB5" s="38">
        <f t="shared" si="0"/>
        <v>2570</v>
      </c>
      <c r="AC5" s="39"/>
    </row>
    <row r="6" s="1" customFormat="1" ht="25" customHeight="1" spans="1:29">
      <c r="A6" s="15">
        <v>45320</v>
      </c>
      <c r="B6" s="16" t="s">
        <v>45</v>
      </c>
      <c r="C6" s="16"/>
      <c r="D6" s="16"/>
      <c r="E6" s="17"/>
      <c r="F6" s="17"/>
      <c r="G6" s="17">
        <v>120</v>
      </c>
      <c r="H6" s="17">
        <v>220</v>
      </c>
      <c r="I6" s="17">
        <v>300</v>
      </c>
      <c r="J6" s="17">
        <v>280</v>
      </c>
      <c r="K6" s="17">
        <v>270</v>
      </c>
      <c r="L6" s="17">
        <v>285</v>
      </c>
      <c r="M6" s="17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40">
        <f t="shared" si="0"/>
        <v>1615</v>
      </c>
      <c r="AC6" s="41" t="s">
        <v>46</v>
      </c>
    </row>
    <row r="7" s="1" customFormat="1" ht="25" customHeight="1" spans="1:29">
      <c r="A7" s="15">
        <v>45320</v>
      </c>
      <c r="B7" s="18" t="s">
        <v>47</v>
      </c>
      <c r="C7" s="16"/>
      <c r="D7" s="16"/>
      <c r="E7" s="17"/>
      <c r="F7" s="17"/>
      <c r="G7" s="17">
        <v>130</v>
      </c>
      <c r="H7" s="17">
        <v>310</v>
      </c>
      <c r="I7" s="17">
        <v>490</v>
      </c>
      <c r="J7" s="17">
        <v>450</v>
      </c>
      <c r="K7" s="17">
        <v>400</v>
      </c>
      <c r="L7" s="17">
        <v>380</v>
      </c>
      <c r="M7" s="17">
        <v>160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6"/>
      <c r="AB7" s="40">
        <f t="shared" si="0"/>
        <v>2320</v>
      </c>
      <c r="AC7" s="41"/>
    </row>
    <row r="8" s="1" customFormat="1" ht="25" customHeight="1" spans="1:29">
      <c r="A8" s="15">
        <v>45320</v>
      </c>
      <c r="B8" s="19" t="s">
        <v>48</v>
      </c>
      <c r="C8" s="16"/>
      <c r="D8" s="16"/>
      <c r="E8" s="17"/>
      <c r="F8" s="17">
        <v>15</v>
      </c>
      <c r="G8" s="17">
        <v>145</v>
      </c>
      <c r="H8" s="17">
        <v>310</v>
      </c>
      <c r="I8" s="17">
        <v>470</v>
      </c>
      <c r="J8" s="17">
        <v>440</v>
      </c>
      <c r="K8" s="17">
        <v>400</v>
      </c>
      <c r="L8" s="17">
        <v>395</v>
      </c>
      <c r="M8" s="17">
        <v>165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6"/>
      <c r="AB8" s="40">
        <f t="shared" si="0"/>
        <v>2340</v>
      </c>
      <c r="AC8" s="41"/>
    </row>
    <row r="9" s="1" customFormat="1" ht="17" customHeight="1" spans="1:29">
      <c r="A9" s="20">
        <v>45320</v>
      </c>
      <c r="B9" s="21" t="s">
        <v>49</v>
      </c>
      <c r="C9" s="22"/>
      <c r="D9" s="22"/>
      <c r="E9" s="23"/>
      <c r="F9" s="23"/>
      <c r="G9" s="23"/>
      <c r="H9" s="23"/>
      <c r="I9" s="23"/>
      <c r="J9" s="23"/>
      <c r="K9" s="23"/>
      <c r="L9" s="23"/>
      <c r="M9" s="23">
        <v>25</v>
      </c>
      <c r="N9" s="23">
        <v>60</v>
      </c>
      <c r="O9" s="23">
        <v>80</v>
      </c>
      <c r="P9" s="23">
        <v>85</v>
      </c>
      <c r="Q9" s="23">
        <v>560</v>
      </c>
      <c r="R9" s="23">
        <v>570</v>
      </c>
      <c r="S9" s="23">
        <v>520</v>
      </c>
      <c r="T9" s="23">
        <v>480</v>
      </c>
      <c r="U9" s="23">
        <v>450</v>
      </c>
      <c r="V9" s="23"/>
      <c r="W9" s="23"/>
      <c r="X9" s="23"/>
      <c r="Y9" s="23"/>
      <c r="Z9" s="23"/>
      <c r="AA9" s="22"/>
      <c r="AB9" s="42">
        <f t="shared" si="0"/>
        <v>2830</v>
      </c>
      <c r="AC9" s="43" t="s">
        <v>50</v>
      </c>
    </row>
    <row r="10" s="1" customFormat="1" ht="17" customHeight="1" spans="1:29">
      <c r="A10" s="20">
        <v>45320</v>
      </c>
      <c r="B10" s="21" t="s">
        <v>51</v>
      </c>
      <c r="C10" s="22"/>
      <c r="D10" s="22"/>
      <c r="E10" s="23"/>
      <c r="F10" s="23"/>
      <c r="G10" s="23"/>
      <c r="H10" s="23"/>
      <c r="I10" s="23"/>
      <c r="J10" s="23"/>
      <c r="K10" s="23"/>
      <c r="L10" s="23"/>
      <c r="M10" s="23">
        <v>65</v>
      </c>
      <c r="N10" s="23">
        <v>70</v>
      </c>
      <c r="O10" s="23">
        <v>100</v>
      </c>
      <c r="P10" s="23">
        <v>105</v>
      </c>
      <c r="Q10" s="23">
        <v>560</v>
      </c>
      <c r="R10" s="23">
        <v>570</v>
      </c>
      <c r="S10" s="23">
        <v>520</v>
      </c>
      <c r="T10" s="23">
        <v>480</v>
      </c>
      <c r="U10" s="23">
        <v>455</v>
      </c>
      <c r="V10" s="23"/>
      <c r="W10" s="23"/>
      <c r="X10" s="23"/>
      <c r="Y10" s="23"/>
      <c r="Z10" s="23"/>
      <c r="AA10" s="22"/>
      <c r="AB10" s="42">
        <f t="shared" si="0"/>
        <v>2925</v>
      </c>
      <c r="AC10" s="43"/>
    </row>
    <row r="11" s="1" customFormat="1" ht="17" customHeight="1" spans="1:29">
      <c r="A11" s="20">
        <v>45320</v>
      </c>
      <c r="B11" s="21" t="s">
        <v>52</v>
      </c>
      <c r="C11" s="22"/>
      <c r="D11" s="22"/>
      <c r="E11" s="23"/>
      <c r="F11" s="23"/>
      <c r="G11" s="23"/>
      <c r="H11" s="23">
        <v>15</v>
      </c>
      <c r="I11" s="23">
        <v>95</v>
      </c>
      <c r="J11" s="23">
        <v>120</v>
      </c>
      <c r="K11" s="23">
        <v>150</v>
      </c>
      <c r="L11" s="23">
        <v>380</v>
      </c>
      <c r="M11" s="23">
        <v>345</v>
      </c>
      <c r="N11" s="23">
        <v>755</v>
      </c>
      <c r="O11" s="23">
        <v>690</v>
      </c>
      <c r="P11" s="23">
        <v>610</v>
      </c>
      <c r="Q11" s="23">
        <v>535</v>
      </c>
      <c r="R11" s="23"/>
      <c r="S11" s="23"/>
      <c r="T11" s="23"/>
      <c r="U11" s="23"/>
      <c r="V11" s="23"/>
      <c r="W11" s="23"/>
      <c r="X11" s="23"/>
      <c r="Y11" s="23"/>
      <c r="Z11" s="23"/>
      <c r="AA11" s="22"/>
      <c r="AB11" s="42">
        <f t="shared" si="0"/>
        <v>3695</v>
      </c>
      <c r="AC11" s="43"/>
    </row>
    <row r="12" s="1" customFormat="1" ht="17" customHeight="1" spans="1:29">
      <c r="A12" s="20">
        <v>45320</v>
      </c>
      <c r="B12" s="21" t="s">
        <v>53</v>
      </c>
      <c r="C12" s="22"/>
      <c r="D12" s="22"/>
      <c r="E12" s="23"/>
      <c r="F12" s="23"/>
      <c r="G12" s="23"/>
      <c r="H12" s="23"/>
      <c r="I12" s="23">
        <v>50</v>
      </c>
      <c r="J12" s="23">
        <v>65</v>
      </c>
      <c r="K12" s="23">
        <v>80</v>
      </c>
      <c r="L12" s="23">
        <v>90</v>
      </c>
      <c r="M12" s="23">
        <v>90</v>
      </c>
      <c r="N12" s="23">
        <v>95</v>
      </c>
      <c r="O12" s="23">
        <v>60</v>
      </c>
      <c r="P12" s="23">
        <v>55</v>
      </c>
      <c r="Q12" s="23">
        <v>45</v>
      </c>
      <c r="R12" s="23"/>
      <c r="S12" s="23"/>
      <c r="T12" s="23"/>
      <c r="U12" s="23"/>
      <c r="V12" s="23"/>
      <c r="W12" s="23"/>
      <c r="X12" s="23"/>
      <c r="Y12" s="23"/>
      <c r="Z12" s="23"/>
      <c r="AA12" s="22"/>
      <c r="AB12" s="42">
        <f t="shared" si="0"/>
        <v>630</v>
      </c>
      <c r="AC12" s="43"/>
    </row>
    <row r="13" s="1" customFormat="1" ht="17" customHeight="1" spans="1:29">
      <c r="A13" s="11">
        <v>45320</v>
      </c>
      <c r="B13" s="12" t="s">
        <v>54</v>
      </c>
      <c r="C13" s="13"/>
      <c r="D13" s="13"/>
      <c r="E13" s="14"/>
      <c r="F13" s="14">
        <v>175</v>
      </c>
      <c r="G13" s="14">
        <v>255</v>
      </c>
      <c r="H13" s="14">
        <v>540</v>
      </c>
      <c r="I13" s="14">
        <v>630</v>
      </c>
      <c r="J13" s="14">
        <v>540</v>
      </c>
      <c r="K13" s="14">
        <v>365</v>
      </c>
      <c r="L13" s="14">
        <v>310</v>
      </c>
      <c r="M13" s="14">
        <v>15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3"/>
      <c r="AB13" s="38">
        <f t="shared" si="0"/>
        <v>2830</v>
      </c>
      <c r="AC13" s="44" t="s">
        <v>55</v>
      </c>
    </row>
    <row r="14" s="1" customFormat="1" ht="17" customHeight="1" spans="1:29">
      <c r="A14" s="11">
        <v>45320</v>
      </c>
      <c r="B14" s="12" t="s">
        <v>56</v>
      </c>
      <c r="C14" s="13"/>
      <c r="D14" s="13"/>
      <c r="E14" s="14"/>
      <c r="F14" s="14">
        <v>90</v>
      </c>
      <c r="G14" s="14">
        <v>160</v>
      </c>
      <c r="H14" s="14">
        <v>380</v>
      </c>
      <c r="I14" s="14">
        <v>450</v>
      </c>
      <c r="J14" s="14">
        <v>400</v>
      </c>
      <c r="K14" s="14">
        <v>270</v>
      </c>
      <c r="L14" s="14">
        <v>230</v>
      </c>
      <c r="M14" s="14">
        <v>15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3"/>
      <c r="AB14" s="38">
        <f t="shared" si="0"/>
        <v>1995</v>
      </c>
      <c r="AC14" s="44"/>
    </row>
    <row r="15" s="1" customFormat="1" ht="17" customHeight="1" spans="1:29">
      <c r="A15" s="11">
        <v>45320</v>
      </c>
      <c r="B15" s="12" t="s">
        <v>57</v>
      </c>
      <c r="C15" s="13"/>
      <c r="D15" s="13"/>
      <c r="E15" s="14"/>
      <c r="F15" s="14">
        <v>205</v>
      </c>
      <c r="G15" s="14">
        <v>340</v>
      </c>
      <c r="H15" s="14">
        <v>625</v>
      </c>
      <c r="I15" s="14">
        <v>740</v>
      </c>
      <c r="J15" s="14">
        <v>575</v>
      </c>
      <c r="K15" s="14">
        <v>365</v>
      </c>
      <c r="L15" s="14">
        <v>195</v>
      </c>
      <c r="M15" s="14">
        <v>15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3"/>
      <c r="AB15" s="38">
        <f t="shared" si="0"/>
        <v>3060</v>
      </c>
      <c r="AC15" s="44"/>
    </row>
    <row r="16" s="1" customFormat="1" ht="70" customHeight="1" spans="1:29">
      <c r="A16" s="24">
        <v>45320</v>
      </c>
      <c r="B16" s="25" t="s">
        <v>58</v>
      </c>
      <c r="C16" s="26"/>
      <c r="D16" s="26"/>
      <c r="E16" s="27"/>
      <c r="F16" s="27">
        <v>125</v>
      </c>
      <c r="G16" s="27">
        <v>320</v>
      </c>
      <c r="H16" s="27">
        <v>505</v>
      </c>
      <c r="I16" s="27">
        <v>600</v>
      </c>
      <c r="J16" s="27">
        <v>490</v>
      </c>
      <c r="K16" s="27">
        <v>380</v>
      </c>
      <c r="L16" s="27">
        <v>280</v>
      </c>
      <c r="M16" s="27">
        <v>170</v>
      </c>
      <c r="N16" s="27">
        <v>150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6"/>
      <c r="AB16" s="45">
        <f t="shared" si="0"/>
        <v>3020</v>
      </c>
      <c r="AC16" s="46" t="s">
        <v>59</v>
      </c>
    </row>
    <row r="17" s="1" customFormat="1" ht="17" customHeight="1" spans="1:29">
      <c r="A17" s="28">
        <v>45320</v>
      </c>
      <c r="B17" s="29" t="s">
        <v>60</v>
      </c>
      <c r="C17" s="30"/>
      <c r="D17" s="30"/>
      <c r="E17" s="31"/>
      <c r="F17" s="31"/>
      <c r="G17" s="31"/>
      <c r="H17" s="31">
        <v>15</v>
      </c>
      <c r="I17" s="31">
        <v>35</v>
      </c>
      <c r="J17" s="31">
        <v>55</v>
      </c>
      <c r="K17" s="31">
        <v>70</v>
      </c>
      <c r="L17" s="31">
        <v>230</v>
      </c>
      <c r="M17" s="31">
        <v>225</v>
      </c>
      <c r="N17" s="31">
        <v>660</v>
      </c>
      <c r="O17" s="31">
        <v>620</v>
      </c>
      <c r="P17" s="31">
        <v>550</v>
      </c>
      <c r="Q17" s="31">
        <v>480</v>
      </c>
      <c r="R17" s="31"/>
      <c r="S17" s="31"/>
      <c r="T17" s="31"/>
      <c r="U17" s="31"/>
      <c r="V17" s="31"/>
      <c r="W17" s="31"/>
      <c r="X17" s="31"/>
      <c r="Y17" s="31"/>
      <c r="Z17" s="31"/>
      <c r="AA17" s="30"/>
      <c r="AB17" s="47">
        <f t="shared" si="0"/>
        <v>2940</v>
      </c>
      <c r="AC17" s="48" t="s">
        <v>61</v>
      </c>
    </row>
    <row r="18" s="1" customFormat="1" ht="17" customHeight="1" spans="1:29">
      <c r="A18" s="28">
        <v>45320</v>
      </c>
      <c r="B18" s="29" t="s">
        <v>62</v>
      </c>
      <c r="C18" s="30"/>
      <c r="D18" s="30"/>
      <c r="E18" s="31"/>
      <c r="F18" s="31"/>
      <c r="G18" s="31"/>
      <c r="H18" s="31">
        <v>15</v>
      </c>
      <c r="I18" s="31">
        <v>40</v>
      </c>
      <c r="J18" s="31">
        <v>45</v>
      </c>
      <c r="K18" s="31">
        <v>245</v>
      </c>
      <c r="L18" s="31">
        <v>450</v>
      </c>
      <c r="M18" s="31">
        <v>425</v>
      </c>
      <c r="N18" s="31">
        <v>515</v>
      </c>
      <c r="O18" s="31">
        <v>485</v>
      </c>
      <c r="P18" s="31">
        <v>325</v>
      </c>
      <c r="Q18" s="31">
        <v>320</v>
      </c>
      <c r="R18" s="31"/>
      <c r="S18" s="31"/>
      <c r="T18" s="31"/>
      <c r="U18" s="31"/>
      <c r="V18" s="31"/>
      <c r="W18" s="31"/>
      <c r="X18" s="31"/>
      <c r="Y18" s="31"/>
      <c r="Z18" s="31"/>
      <c r="AA18" s="30"/>
      <c r="AB18" s="47">
        <f t="shared" si="0"/>
        <v>2865</v>
      </c>
      <c r="AC18" s="49"/>
    </row>
    <row r="19" s="1" customFormat="1" ht="17" customHeight="1" spans="1:29">
      <c r="A19" s="28">
        <v>45320</v>
      </c>
      <c r="B19" s="29" t="s">
        <v>63</v>
      </c>
      <c r="C19" s="30"/>
      <c r="D19" s="30"/>
      <c r="E19" s="31"/>
      <c r="F19" s="31"/>
      <c r="G19" s="31"/>
      <c r="H19" s="31"/>
      <c r="I19" s="31">
        <v>30</v>
      </c>
      <c r="J19" s="31">
        <v>35</v>
      </c>
      <c r="K19" s="31">
        <v>60</v>
      </c>
      <c r="L19" s="31">
        <v>245</v>
      </c>
      <c r="M19" s="31">
        <v>245</v>
      </c>
      <c r="N19" s="31">
        <v>730</v>
      </c>
      <c r="O19" s="31">
        <v>695</v>
      </c>
      <c r="P19" s="31">
        <v>610</v>
      </c>
      <c r="Q19" s="31">
        <v>530</v>
      </c>
      <c r="R19" s="31"/>
      <c r="S19" s="31"/>
      <c r="T19" s="31"/>
      <c r="U19" s="31"/>
      <c r="V19" s="31"/>
      <c r="W19" s="31"/>
      <c r="X19" s="31"/>
      <c r="Y19" s="31"/>
      <c r="Z19" s="31"/>
      <c r="AA19" s="30"/>
      <c r="AB19" s="47">
        <f t="shared" si="0"/>
        <v>3180</v>
      </c>
      <c r="AC19" s="49"/>
    </row>
    <row r="20" s="1" customFormat="1" ht="17" customHeight="1" spans="1:29">
      <c r="A20" s="24">
        <v>45320</v>
      </c>
      <c r="B20" s="25" t="s">
        <v>64</v>
      </c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>
        <v>505</v>
      </c>
      <c r="R20" s="27">
        <v>525</v>
      </c>
      <c r="S20" s="27">
        <v>480</v>
      </c>
      <c r="T20" s="27">
        <v>455</v>
      </c>
      <c r="U20" s="27">
        <v>435</v>
      </c>
      <c r="V20" s="27"/>
      <c r="W20" s="27"/>
      <c r="X20" s="27"/>
      <c r="Y20" s="27"/>
      <c r="Z20" s="27"/>
      <c r="AA20" s="26"/>
      <c r="AB20" s="45">
        <f t="shared" si="0"/>
        <v>2400</v>
      </c>
      <c r="AC20" s="46" t="s">
        <v>65</v>
      </c>
    </row>
    <row r="21" s="1" customFormat="1" ht="14" customHeight="1" spans="1:29">
      <c r="A21" s="24">
        <v>45320</v>
      </c>
      <c r="B21" s="25" t="s">
        <v>66</v>
      </c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>
        <v>470</v>
      </c>
      <c r="W21" s="27">
        <v>630</v>
      </c>
      <c r="X21" s="27">
        <v>465</v>
      </c>
      <c r="Y21" s="27">
        <v>365</v>
      </c>
      <c r="Z21" s="27">
        <v>55</v>
      </c>
      <c r="AA21" s="26"/>
      <c r="AB21" s="45">
        <f t="shared" si="0"/>
        <v>1985</v>
      </c>
      <c r="AC21" s="50" t="s">
        <v>67</v>
      </c>
    </row>
    <row r="22" s="1" customFormat="1" ht="14" customHeight="1" spans="1:29">
      <c r="A22" s="24">
        <v>45320</v>
      </c>
      <c r="B22" s="25" t="s">
        <v>68</v>
      </c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>
        <v>685</v>
      </c>
      <c r="W22" s="27">
        <v>900</v>
      </c>
      <c r="X22" s="27">
        <v>710</v>
      </c>
      <c r="Y22" s="27">
        <v>680</v>
      </c>
      <c r="Z22" s="27">
        <v>170</v>
      </c>
      <c r="AA22" s="26"/>
      <c r="AB22" s="45">
        <f t="shared" si="0"/>
        <v>3145</v>
      </c>
      <c r="AC22" s="50"/>
    </row>
    <row r="23" s="1" customFormat="1" ht="14" customHeight="1" spans="1:29">
      <c r="A23" s="24">
        <v>45320</v>
      </c>
      <c r="B23" s="25" t="s">
        <v>69</v>
      </c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>
        <v>50</v>
      </c>
      <c r="W23" s="27">
        <v>245</v>
      </c>
      <c r="X23" s="27">
        <v>300</v>
      </c>
      <c r="Y23" s="27">
        <v>210</v>
      </c>
      <c r="Z23" s="27">
        <v>130</v>
      </c>
      <c r="AA23" s="26"/>
      <c r="AB23" s="45">
        <f t="shared" si="0"/>
        <v>935</v>
      </c>
      <c r="AC23" s="50"/>
    </row>
    <row r="24" s="1" customFormat="1" ht="14" customHeight="1" spans="1:29">
      <c r="A24" s="24">
        <v>45320</v>
      </c>
      <c r="B24" s="25" t="s">
        <v>70</v>
      </c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>
        <v>620</v>
      </c>
      <c r="W24" s="27">
        <v>850</v>
      </c>
      <c r="X24" s="27">
        <v>755</v>
      </c>
      <c r="Y24" s="27">
        <v>710</v>
      </c>
      <c r="Z24" s="27">
        <v>175</v>
      </c>
      <c r="AA24" s="26"/>
      <c r="AB24" s="45">
        <f t="shared" si="0"/>
        <v>3110</v>
      </c>
      <c r="AC24" s="50"/>
    </row>
    <row r="25" s="1" customFormat="1" ht="14" customHeight="1" spans="1:29">
      <c r="A25" s="24">
        <v>45320</v>
      </c>
      <c r="B25" s="25" t="s">
        <v>71</v>
      </c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>
        <v>685</v>
      </c>
      <c r="W25" s="27">
        <v>900</v>
      </c>
      <c r="X25" s="27">
        <v>710</v>
      </c>
      <c r="Y25" s="27">
        <v>680</v>
      </c>
      <c r="Z25" s="27">
        <v>170</v>
      </c>
      <c r="AA25" s="26"/>
      <c r="AB25" s="45">
        <f t="shared" si="0"/>
        <v>3145</v>
      </c>
      <c r="AC25" s="50"/>
    </row>
    <row r="26" s="1" customFormat="1" ht="14" customHeight="1" spans="1:29">
      <c r="A26" s="24">
        <v>45320</v>
      </c>
      <c r="B26" s="25" t="s">
        <v>72</v>
      </c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>
        <v>475</v>
      </c>
      <c r="W26" s="27">
        <v>720</v>
      </c>
      <c r="X26" s="27">
        <v>560</v>
      </c>
      <c r="Y26" s="27">
        <v>435</v>
      </c>
      <c r="Z26" s="27">
        <v>65</v>
      </c>
      <c r="AA26" s="26"/>
      <c r="AB26" s="45">
        <f t="shared" si="0"/>
        <v>2255</v>
      </c>
      <c r="AC26" s="50"/>
    </row>
    <row r="27" s="1" customFormat="1" ht="14" customHeight="1" spans="1:29">
      <c r="A27" s="24">
        <v>45320</v>
      </c>
      <c r="B27" s="25" t="s">
        <v>73</v>
      </c>
      <c r="C27" s="26"/>
      <c r="D27" s="26"/>
      <c r="E27" s="27"/>
      <c r="F27" s="27"/>
      <c r="G27" s="27"/>
      <c r="H27" s="27"/>
      <c r="I27" s="27"/>
      <c r="J27" s="27"/>
      <c r="K27" s="27"/>
      <c r="L27" s="27">
        <v>155</v>
      </c>
      <c r="M27" s="27">
        <v>185</v>
      </c>
      <c r="N27" s="27">
        <v>400</v>
      </c>
      <c r="O27" s="27">
        <v>410</v>
      </c>
      <c r="P27" s="27">
        <v>340</v>
      </c>
      <c r="Q27" s="27">
        <v>345</v>
      </c>
      <c r="R27" s="27">
        <v>20</v>
      </c>
      <c r="S27" s="27">
        <v>20</v>
      </c>
      <c r="T27" s="27"/>
      <c r="U27" s="27"/>
      <c r="V27" s="27"/>
      <c r="W27" s="27"/>
      <c r="X27" s="27"/>
      <c r="Y27" s="27"/>
      <c r="Z27" s="27"/>
      <c r="AA27" s="26"/>
      <c r="AB27" s="45">
        <f t="shared" si="0"/>
        <v>1875</v>
      </c>
      <c r="AC27" s="50"/>
    </row>
    <row r="28" s="1" customFormat="1" ht="14" customHeight="1" spans="1:29">
      <c r="A28" s="24">
        <v>45320</v>
      </c>
      <c r="B28" s="25" t="s">
        <v>74</v>
      </c>
      <c r="C28" s="26"/>
      <c r="D28" s="26"/>
      <c r="E28" s="27"/>
      <c r="F28" s="27"/>
      <c r="G28" s="27"/>
      <c r="H28" s="27">
        <v>20</v>
      </c>
      <c r="I28" s="27">
        <v>40</v>
      </c>
      <c r="J28" s="27">
        <v>45</v>
      </c>
      <c r="K28" s="27">
        <v>340</v>
      </c>
      <c r="L28" s="27">
        <v>630</v>
      </c>
      <c r="M28" s="27">
        <v>595</v>
      </c>
      <c r="N28" s="27">
        <v>720</v>
      </c>
      <c r="O28" s="27">
        <v>680</v>
      </c>
      <c r="P28" s="27">
        <v>465</v>
      </c>
      <c r="Q28" s="27">
        <v>465</v>
      </c>
      <c r="R28" s="27"/>
      <c r="S28" s="27"/>
      <c r="T28" s="27"/>
      <c r="U28" s="27"/>
      <c r="V28" s="27"/>
      <c r="W28" s="27"/>
      <c r="X28" s="27"/>
      <c r="Y28" s="27"/>
      <c r="Z28" s="27"/>
      <c r="AA28" s="26"/>
      <c r="AB28" s="45">
        <f t="shared" si="0"/>
        <v>4000</v>
      </c>
      <c r="AC28" s="50"/>
    </row>
    <row r="29" s="1" customFormat="1" ht="14" customHeight="1" spans="1:29">
      <c r="A29" s="24">
        <v>45320</v>
      </c>
      <c r="B29" s="25" t="s">
        <v>75</v>
      </c>
      <c r="C29" s="26"/>
      <c r="D29" s="26"/>
      <c r="E29" s="27"/>
      <c r="F29" s="27"/>
      <c r="G29" s="27"/>
      <c r="H29" s="27"/>
      <c r="I29" s="27"/>
      <c r="J29" s="27"/>
      <c r="K29" s="27"/>
      <c r="L29" s="27">
        <v>170</v>
      </c>
      <c r="M29" s="27">
        <v>205</v>
      </c>
      <c r="N29" s="27">
        <v>445</v>
      </c>
      <c r="O29" s="27">
        <v>460</v>
      </c>
      <c r="P29" s="27">
        <v>380</v>
      </c>
      <c r="Q29" s="27">
        <v>385</v>
      </c>
      <c r="R29" s="27">
        <v>20</v>
      </c>
      <c r="S29" s="27">
        <v>20</v>
      </c>
      <c r="T29" s="27"/>
      <c r="U29" s="27"/>
      <c r="V29" s="27"/>
      <c r="W29" s="27"/>
      <c r="X29" s="27"/>
      <c r="Y29" s="27"/>
      <c r="Z29" s="27"/>
      <c r="AA29" s="26"/>
      <c r="AB29" s="45">
        <f t="shared" si="0"/>
        <v>2085</v>
      </c>
      <c r="AC29" s="50"/>
    </row>
    <row r="30" s="1" customFormat="1" ht="14" customHeight="1" spans="1:29">
      <c r="A30" s="24">
        <v>45320</v>
      </c>
      <c r="B30" s="25" t="s">
        <v>76</v>
      </c>
      <c r="C30" s="26"/>
      <c r="D30" s="26"/>
      <c r="E30" s="27"/>
      <c r="F30" s="27"/>
      <c r="G30" s="27"/>
      <c r="H30" s="27"/>
      <c r="I30" s="27"/>
      <c r="J30" s="27"/>
      <c r="K30" s="27"/>
      <c r="L30" s="27"/>
      <c r="M30" s="27">
        <v>30</v>
      </c>
      <c r="N30" s="27">
        <v>80</v>
      </c>
      <c r="O30" s="27">
        <v>95</v>
      </c>
      <c r="P30" s="27">
        <v>95</v>
      </c>
      <c r="Q30" s="27">
        <v>95</v>
      </c>
      <c r="R30" s="27">
        <v>110</v>
      </c>
      <c r="S30" s="27">
        <v>105</v>
      </c>
      <c r="T30" s="27">
        <v>80</v>
      </c>
      <c r="U30" s="27">
        <v>75</v>
      </c>
      <c r="V30" s="27"/>
      <c r="W30" s="27"/>
      <c r="X30" s="27"/>
      <c r="Y30" s="27"/>
      <c r="Z30" s="27"/>
      <c r="AA30" s="26"/>
      <c r="AB30" s="45">
        <f t="shared" si="0"/>
        <v>765</v>
      </c>
      <c r="AC30" s="50"/>
    </row>
    <row r="31" s="1" customFormat="1" ht="14" customHeight="1" spans="1:29">
      <c r="A31" s="24">
        <v>45320</v>
      </c>
      <c r="B31" s="25" t="s">
        <v>77</v>
      </c>
      <c r="C31" s="26"/>
      <c r="D31" s="26"/>
      <c r="E31" s="27"/>
      <c r="F31" s="27"/>
      <c r="G31" s="27"/>
      <c r="H31" s="27"/>
      <c r="I31" s="27">
        <v>35</v>
      </c>
      <c r="J31" s="27">
        <v>45</v>
      </c>
      <c r="K31" s="27">
        <v>50</v>
      </c>
      <c r="L31" s="27">
        <v>60</v>
      </c>
      <c r="M31" s="27">
        <v>60</v>
      </c>
      <c r="N31" s="27">
        <v>55</v>
      </c>
      <c r="O31" s="27">
        <v>55</v>
      </c>
      <c r="P31" s="27">
        <v>55</v>
      </c>
      <c r="Q31" s="27">
        <v>55</v>
      </c>
      <c r="R31" s="27"/>
      <c r="S31" s="27"/>
      <c r="T31" s="27"/>
      <c r="U31" s="27"/>
      <c r="V31" s="27"/>
      <c r="W31" s="27"/>
      <c r="X31" s="27"/>
      <c r="Y31" s="27"/>
      <c r="Z31" s="27"/>
      <c r="AA31" s="26"/>
      <c r="AB31" s="45">
        <f t="shared" si="0"/>
        <v>470</v>
      </c>
      <c r="AC31" s="50"/>
    </row>
    <row r="32" s="1" customFormat="1" ht="14" customHeight="1" spans="1:29">
      <c r="A32" s="24">
        <v>45320</v>
      </c>
      <c r="B32" s="25" t="s">
        <v>78</v>
      </c>
      <c r="C32" s="26"/>
      <c r="D32" s="26"/>
      <c r="E32" s="27"/>
      <c r="F32" s="27"/>
      <c r="G32" s="27"/>
      <c r="H32" s="27"/>
      <c r="I32" s="27"/>
      <c r="J32" s="27"/>
      <c r="K32" s="27"/>
      <c r="L32" s="27"/>
      <c r="M32" s="27">
        <v>70</v>
      </c>
      <c r="N32" s="27">
        <v>130</v>
      </c>
      <c r="O32" s="27">
        <v>160</v>
      </c>
      <c r="P32" s="27">
        <v>140</v>
      </c>
      <c r="Q32" s="27">
        <v>135</v>
      </c>
      <c r="R32" s="27">
        <v>135</v>
      </c>
      <c r="S32" s="27">
        <v>125</v>
      </c>
      <c r="T32" s="27">
        <v>85</v>
      </c>
      <c r="U32" s="27">
        <v>80</v>
      </c>
      <c r="V32" s="27"/>
      <c r="W32" s="27"/>
      <c r="X32" s="27"/>
      <c r="Y32" s="27"/>
      <c r="Z32" s="27"/>
      <c r="AA32" s="26"/>
      <c r="AB32" s="45">
        <f t="shared" si="0"/>
        <v>1060</v>
      </c>
      <c r="AC32" s="50"/>
    </row>
    <row r="33" s="1" customFormat="1" ht="14" customHeight="1" spans="1:29">
      <c r="A33" s="24">
        <v>45320</v>
      </c>
      <c r="B33" s="32" t="s">
        <v>79</v>
      </c>
      <c r="C33" s="26"/>
      <c r="D33" s="26"/>
      <c r="E33" s="27"/>
      <c r="F33" s="27"/>
      <c r="G33" s="27"/>
      <c r="H33" s="27"/>
      <c r="I33" s="27"/>
      <c r="J33" s="27"/>
      <c r="K33" s="27"/>
      <c r="L33" s="27"/>
      <c r="M33" s="27">
        <v>20</v>
      </c>
      <c r="N33" s="27">
        <v>50</v>
      </c>
      <c r="O33" s="27">
        <v>65</v>
      </c>
      <c r="P33" s="27">
        <v>60</v>
      </c>
      <c r="Q33" s="27">
        <v>60</v>
      </c>
      <c r="R33" s="27">
        <v>60</v>
      </c>
      <c r="S33" s="27">
        <v>60</v>
      </c>
      <c r="T33" s="27">
        <v>35</v>
      </c>
      <c r="U33" s="27">
        <v>35</v>
      </c>
      <c r="V33" s="27"/>
      <c r="W33" s="27"/>
      <c r="X33" s="27"/>
      <c r="Y33" s="27"/>
      <c r="Z33" s="27"/>
      <c r="AA33" s="26"/>
      <c r="AB33" s="45">
        <f t="shared" si="0"/>
        <v>445</v>
      </c>
      <c r="AC33" s="50"/>
    </row>
    <row r="34" s="1" customFormat="1" ht="14" customHeight="1" spans="1:29">
      <c r="A34" s="24">
        <v>45320</v>
      </c>
      <c r="B34" s="32" t="s">
        <v>80</v>
      </c>
      <c r="C34" s="26"/>
      <c r="D34" s="26"/>
      <c r="E34" s="27"/>
      <c r="F34" s="27"/>
      <c r="G34" s="27"/>
      <c r="H34" s="27"/>
      <c r="I34" s="27"/>
      <c r="J34" s="27"/>
      <c r="K34" s="27"/>
      <c r="L34" s="27"/>
      <c r="M34" s="27">
        <v>35</v>
      </c>
      <c r="N34" s="27">
        <v>90</v>
      </c>
      <c r="O34" s="27">
        <v>120</v>
      </c>
      <c r="P34" s="27">
        <v>115</v>
      </c>
      <c r="Q34" s="27">
        <v>115</v>
      </c>
      <c r="R34" s="27">
        <v>120</v>
      </c>
      <c r="S34" s="27">
        <v>115</v>
      </c>
      <c r="T34" s="27">
        <v>80</v>
      </c>
      <c r="U34" s="27">
        <v>75</v>
      </c>
      <c r="V34" s="27"/>
      <c r="W34" s="27"/>
      <c r="X34" s="27"/>
      <c r="Y34" s="27"/>
      <c r="Z34" s="27"/>
      <c r="AA34" s="26"/>
      <c r="AB34" s="45">
        <f t="shared" si="0"/>
        <v>865</v>
      </c>
      <c r="AC34" s="50"/>
    </row>
    <row r="35" s="1" customFormat="1" ht="14" customHeight="1" spans="1:29">
      <c r="A35" s="24">
        <v>45320</v>
      </c>
      <c r="B35" s="32" t="s">
        <v>81</v>
      </c>
      <c r="C35" s="26"/>
      <c r="D35" s="26"/>
      <c r="E35" s="27"/>
      <c r="F35" s="27"/>
      <c r="G35" s="27"/>
      <c r="H35" s="27"/>
      <c r="I35" s="27">
        <v>45</v>
      </c>
      <c r="J35" s="27">
        <v>55</v>
      </c>
      <c r="K35" s="27">
        <v>80</v>
      </c>
      <c r="L35" s="27">
        <v>230</v>
      </c>
      <c r="M35" s="27">
        <v>235</v>
      </c>
      <c r="N35" s="27">
        <v>685</v>
      </c>
      <c r="O35" s="27">
        <v>680</v>
      </c>
      <c r="P35" s="27">
        <v>600</v>
      </c>
      <c r="Q35" s="27">
        <v>525</v>
      </c>
      <c r="R35" s="27"/>
      <c r="S35" s="27"/>
      <c r="T35" s="27"/>
      <c r="U35" s="27"/>
      <c r="V35" s="27"/>
      <c r="W35" s="27"/>
      <c r="X35" s="27"/>
      <c r="Y35" s="27"/>
      <c r="Z35" s="27"/>
      <c r="AA35" s="26"/>
      <c r="AB35" s="45">
        <f t="shared" si="0"/>
        <v>3135</v>
      </c>
      <c r="AC35" s="50"/>
    </row>
    <row r="36" s="1" customFormat="1" ht="14" customHeight="1" spans="1:29">
      <c r="A36" s="24">
        <v>45320</v>
      </c>
      <c r="B36" s="32" t="s">
        <v>82</v>
      </c>
      <c r="C36" s="26"/>
      <c r="D36" s="26"/>
      <c r="E36" s="27"/>
      <c r="F36" s="27"/>
      <c r="G36" s="27"/>
      <c r="H36" s="27">
        <v>15</v>
      </c>
      <c r="I36" s="27">
        <v>60</v>
      </c>
      <c r="J36" s="27">
        <v>90</v>
      </c>
      <c r="K36" s="27">
        <v>365</v>
      </c>
      <c r="L36" s="27">
        <v>700</v>
      </c>
      <c r="M36" s="27">
        <v>640</v>
      </c>
      <c r="N36" s="27">
        <v>750</v>
      </c>
      <c r="O36" s="27">
        <v>670</v>
      </c>
      <c r="P36" s="27">
        <v>470</v>
      </c>
      <c r="Q36" s="27">
        <v>470</v>
      </c>
      <c r="R36" s="27"/>
      <c r="S36" s="27"/>
      <c r="T36" s="27"/>
      <c r="U36" s="27"/>
      <c r="V36" s="27"/>
      <c r="W36" s="27"/>
      <c r="X36" s="27"/>
      <c r="Y36" s="27"/>
      <c r="Z36" s="27"/>
      <c r="AA36" s="26"/>
      <c r="AB36" s="45">
        <f t="shared" si="0"/>
        <v>4230</v>
      </c>
      <c r="AC36" s="50"/>
    </row>
    <row r="37" s="1" customFormat="1" ht="14" customHeight="1" spans="1:29">
      <c r="A37" s="24">
        <v>45320</v>
      </c>
      <c r="B37" s="32" t="s">
        <v>83</v>
      </c>
      <c r="C37" s="26"/>
      <c r="D37" s="26"/>
      <c r="E37" s="27"/>
      <c r="F37" s="27"/>
      <c r="G37" s="27"/>
      <c r="H37" s="27"/>
      <c r="I37" s="27">
        <v>25</v>
      </c>
      <c r="J37" s="27">
        <v>45</v>
      </c>
      <c r="K37" s="27">
        <v>50</v>
      </c>
      <c r="L37" s="27">
        <v>55</v>
      </c>
      <c r="M37" s="27">
        <v>55</v>
      </c>
      <c r="N37" s="27">
        <v>50</v>
      </c>
      <c r="O37" s="27">
        <v>60</v>
      </c>
      <c r="P37" s="27">
        <v>65</v>
      </c>
      <c r="Q37" s="27">
        <v>60</v>
      </c>
      <c r="R37" s="27"/>
      <c r="S37" s="27"/>
      <c r="T37" s="27"/>
      <c r="U37" s="27"/>
      <c r="V37" s="27"/>
      <c r="W37" s="27"/>
      <c r="X37" s="27"/>
      <c r="Y37" s="27"/>
      <c r="Z37" s="27"/>
      <c r="AA37" s="26"/>
      <c r="AB37" s="45">
        <f t="shared" si="0"/>
        <v>465</v>
      </c>
      <c r="AC37" s="50"/>
    </row>
    <row r="38" s="1" customFormat="1" ht="14" customHeight="1" spans="1:29">
      <c r="A38" s="24">
        <v>45320</v>
      </c>
      <c r="B38" s="33" t="s">
        <v>84</v>
      </c>
      <c r="C38" s="26"/>
      <c r="D38" s="26"/>
      <c r="E38" s="27"/>
      <c r="F38" s="27"/>
      <c r="G38" s="27"/>
      <c r="H38" s="27"/>
      <c r="I38" s="27">
        <v>35</v>
      </c>
      <c r="J38" s="27">
        <v>75</v>
      </c>
      <c r="K38" s="27">
        <v>85</v>
      </c>
      <c r="L38" s="27">
        <v>105</v>
      </c>
      <c r="M38" s="27">
        <v>100</v>
      </c>
      <c r="N38" s="27">
        <v>90</v>
      </c>
      <c r="O38" s="27">
        <v>55</v>
      </c>
      <c r="P38" s="27">
        <v>50</v>
      </c>
      <c r="Q38" s="27">
        <v>35</v>
      </c>
      <c r="R38" s="27"/>
      <c r="S38" s="27"/>
      <c r="T38" s="27"/>
      <c r="U38" s="27"/>
      <c r="V38" s="27"/>
      <c r="W38" s="27"/>
      <c r="X38" s="27"/>
      <c r="Y38" s="27"/>
      <c r="Z38" s="27"/>
      <c r="AA38" s="26"/>
      <c r="AB38" s="45">
        <f t="shared" si="0"/>
        <v>630</v>
      </c>
      <c r="AC38" s="50"/>
    </row>
    <row r="39" s="1" customFormat="1" ht="14" customHeight="1" spans="1:29">
      <c r="A39" s="24">
        <v>45320</v>
      </c>
      <c r="B39" s="33" t="s">
        <v>85</v>
      </c>
      <c r="C39" s="26"/>
      <c r="D39" s="26"/>
      <c r="E39" s="27"/>
      <c r="F39" s="27"/>
      <c r="G39" s="27"/>
      <c r="H39" s="27"/>
      <c r="I39" s="27">
        <v>170</v>
      </c>
      <c r="J39" s="27">
        <v>250</v>
      </c>
      <c r="K39" s="27">
        <v>430</v>
      </c>
      <c r="L39" s="27">
        <v>660</v>
      </c>
      <c r="M39" s="27">
        <v>630</v>
      </c>
      <c r="N39" s="27">
        <v>645</v>
      </c>
      <c r="O39" s="27">
        <v>375</v>
      </c>
      <c r="P39" s="27">
        <v>290</v>
      </c>
      <c r="Q39" s="27">
        <v>270</v>
      </c>
      <c r="R39" s="27"/>
      <c r="S39" s="27"/>
      <c r="T39" s="27"/>
      <c r="U39" s="27"/>
      <c r="V39" s="27"/>
      <c r="W39" s="27"/>
      <c r="X39" s="27"/>
      <c r="Y39" s="27"/>
      <c r="Z39" s="27"/>
      <c r="AA39" s="26"/>
      <c r="AB39" s="45">
        <f t="shared" si="0"/>
        <v>3720</v>
      </c>
      <c r="AC39" s="50"/>
    </row>
    <row r="40" s="1" customFormat="1" ht="14" customHeight="1" spans="1:29">
      <c r="A40" s="24">
        <v>45320</v>
      </c>
      <c r="B40" s="33" t="s">
        <v>86</v>
      </c>
      <c r="C40" s="26"/>
      <c r="D40" s="26"/>
      <c r="E40" s="27"/>
      <c r="F40" s="27"/>
      <c r="G40" s="27"/>
      <c r="H40" s="27"/>
      <c r="I40" s="27">
        <v>85</v>
      </c>
      <c r="J40" s="27">
        <v>155</v>
      </c>
      <c r="K40" s="27">
        <v>190</v>
      </c>
      <c r="L40" s="27">
        <v>450</v>
      </c>
      <c r="M40" s="27">
        <v>430</v>
      </c>
      <c r="N40" s="27">
        <v>850</v>
      </c>
      <c r="O40" s="27">
        <v>680</v>
      </c>
      <c r="P40" s="27">
        <v>605</v>
      </c>
      <c r="Q40" s="27">
        <v>515</v>
      </c>
      <c r="R40" s="27"/>
      <c r="S40" s="27"/>
      <c r="T40" s="27"/>
      <c r="U40" s="27"/>
      <c r="V40" s="27"/>
      <c r="W40" s="27"/>
      <c r="X40" s="27"/>
      <c r="Y40" s="27"/>
      <c r="Z40" s="27"/>
      <c r="AA40" s="26"/>
      <c r="AB40" s="45">
        <f t="shared" si="0"/>
        <v>3960</v>
      </c>
      <c r="AC40" s="50"/>
    </row>
    <row r="41" s="1" customFormat="1" ht="14" customHeight="1" spans="1:29">
      <c r="A41" s="24">
        <v>45320</v>
      </c>
      <c r="B41" s="33" t="s">
        <v>87</v>
      </c>
      <c r="C41" s="26"/>
      <c r="D41" s="26"/>
      <c r="E41" s="27"/>
      <c r="F41" s="27"/>
      <c r="G41" s="27"/>
      <c r="H41" s="27"/>
      <c r="I41" s="27">
        <v>25</v>
      </c>
      <c r="J41" s="27">
        <v>55</v>
      </c>
      <c r="K41" s="27">
        <v>325</v>
      </c>
      <c r="L41" s="27">
        <v>620</v>
      </c>
      <c r="M41" s="27">
        <v>575</v>
      </c>
      <c r="N41" s="27">
        <v>695</v>
      </c>
      <c r="O41" s="27">
        <v>650</v>
      </c>
      <c r="P41" s="27">
        <v>450</v>
      </c>
      <c r="Q41" s="27">
        <v>450</v>
      </c>
      <c r="R41" s="27"/>
      <c r="S41" s="27"/>
      <c r="T41" s="27"/>
      <c r="U41" s="27"/>
      <c r="V41" s="27"/>
      <c r="W41" s="27"/>
      <c r="X41" s="27"/>
      <c r="Y41" s="27"/>
      <c r="Z41" s="27"/>
      <c r="AA41" s="26"/>
      <c r="AB41" s="45">
        <f t="shared" si="0"/>
        <v>3845</v>
      </c>
      <c r="AC41" s="50"/>
    </row>
    <row r="42" s="1" customFormat="1" ht="14" customHeight="1" spans="1:29">
      <c r="A42" s="24">
        <v>45320</v>
      </c>
      <c r="B42" s="33" t="s">
        <v>88</v>
      </c>
      <c r="C42" s="26"/>
      <c r="D42" s="26"/>
      <c r="E42" s="27"/>
      <c r="F42" s="27"/>
      <c r="G42" s="27"/>
      <c r="H42" s="27">
        <v>25</v>
      </c>
      <c r="I42" s="27">
        <v>210</v>
      </c>
      <c r="J42" s="27">
        <v>245</v>
      </c>
      <c r="K42" s="27">
        <v>300</v>
      </c>
      <c r="L42" s="27">
        <v>520</v>
      </c>
      <c r="M42" s="27">
        <v>530</v>
      </c>
      <c r="N42" s="27">
        <v>930</v>
      </c>
      <c r="O42" s="27">
        <v>720</v>
      </c>
      <c r="P42" s="27">
        <v>620</v>
      </c>
      <c r="Q42" s="27">
        <v>465</v>
      </c>
      <c r="R42" s="27"/>
      <c r="S42" s="27"/>
      <c r="T42" s="27"/>
      <c r="U42" s="27"/>
      <c r="V42" s="27"/>
      <c r="W42" s="27"/>
      <c r="X42" s="27"/>
      <c r="Y42" s="27"/>
      <c r="Z42" s="27"/>
      <c r="AA42" s="26"/>
      <c r="AB42" s="45">
        <f t="shared" si="0"/>
        <v>4565</v>
      </c>
      <c r="AC42" s="50"/>
    </row>
    <row r="43" ht="28" customHeight="1" spans="1:29">
      <c r="A43" s="34" t="s">
        <v>89</v>
      </c>
      <c r="B43" s="34"/>
      <c r="C43" s="34"/>
      <c r="D43" s="34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51"/>
      <c r="AB43" s="34">
        <f>SUM(AB3:AB42)</f>
        <v>96125</v>
      </c>
      <c r="AC43" s="34"/>
    </row>
  </sheetData>
  <mergeCells count="12">
    <mergeCell ref="A1:A2"/>
    <mergeCell ref="B1:B2"/>
    <mergeCell ref="C1:C2"/>
    <mergeCell ref="D1:D2"/>
    <mergeCell ref="AB1:AB2"/>
    <mergeCell ref="AC1:AC2"/>
    <mergeCell ref="AC3:AC5"/>
    <mergeCell ref="AC6:AC8"/>
    <mergeCell ref="AC9:AC12"/>
    <mergeCell ref="AC13:AC15"/>
    <mergeCell ref="AC17:AC19"/>
    <mergeCell ref="AC21:AC4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Zoe</cp:lastModifiedBy>
  <dcterms:created xsi:type="dcterms:W3CDTF">2015-06-05T18:17:00Z</dcterms:created>
  <dcterms:modified xsi:type="dcterms:W3CDTF">2024-01-29T05:57:45Z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81BBB981890849E4BB05050263C141DD</vt:lpwstr>
  </property>
  <property fmtid="{D5CDD505-2E9C-101B-9397-08002B2CF9AE}" pid="3" name="KSOProductBuildVer">
    <vt:lpwstr>2052-12.1.0.16120</vt:lpwstr>
  </property>
</Properties>
</file>