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通用长挂牌 (2)" sheetId="1" r:id="rId1"/>
    <sheet name="方形挂牌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<sst xmlns="http://schemas.openxmlformats.org/spreadsheetml/2006/main" count="166" uniqueCount="41">
  <si>
    <t>生产单号</t>
  </si>
  <si>
    <t>客户款号</t>
  </si>
  <si>
    <r>
      <rPr>
        <sz val="14"/>
        <color theme="1"/>
        <rFont val="Arial Unicode MS"/>
        <charset val="134"/>
      </rPr>
      <t>客户</t>
    </r>
  </si>
  <si>
    <t>品名描述</t>
  </si>
  <si>
    <t>颜色名称</t>
  </si>
  <si>
    <t>衣服颜色</t>
  </si>
  <si>
    <t>颜色代码</t>
  </si>
  <si>
    <r>
      <rPr>
        <sz val="14"/>
        <color theme="1"/>
        <rFont val="Arial Unicode MS"/>
        <charset val="134"/>
      </rPr>
      <t>颜色</t>
    </r>
  </si>
  <si>
    <t>单价</t>
  </si>
  <si>
    <r>
      <rPr>
        <sz val="12"/>
        <color theme="1"/>
        <rFont val="宋体"/>
        <charset val="134"/>
      </rPr>
      <t>尺码</t>
    </r>
  </si>
  <si>
    <r>
      <rPr>
        <sz val="12"/>
        <color theme="1"/>
        <rFont val="Cambria"/>
        <charset val="0"/>
      </rPr>
      <t>UPC#</t>
    </r>
    <r>
      <rPr>
        <sz val="12"/>
        <color theme="1"/>
        <rFont val="宋体"/>
        <charset val="0"/>
      </rPr>
      <t>条形码</t>
    </r>
  </si>
  <si>
    <t>原单数量</t>
  </si>
  <si>
    <t>通用长挂牌订量</t>
  </si>
  <si>
    <t>RLF0227</t>
  </si>
  <si>
    <t>ROSS</t>
  </si>
  <si>
    <t>2PK SEAMLESS LIGHTLY LINED WIREFREE RIB &amp; HERRINGBONE TEXTURED BRA</t>
  </si>
  <si>
    <t>DEEP TEAL/HEATHER GREY</t>
  </si>
  <si>
    <t>DEEPTEAL/HTHRGY</t>
  </si>
  <si>
    <r>
      <rPr>
        <sz val="14"/>
        <color theme="1"/>
        <rFont val="宋体"/>
        <charset val="134"/>
      </rPr>
      <t>深绿</t>
    </r>
    <r>
      <rPr>
        <sz val="14"/>
        <color theme="1"/>
        <rFont val="Cambria"/>
        <charset val="134"/>
      </rPr>
      <t xml:space="preserve">/
</t>
    </r>
    <r>
      <rPr>
        <sz val="14"/>
        <color theme="1"/>
        <rFont val="宋体"/>
        <charset val="134"/>
      </rPr>
      <t>麻灰</t>
    </r>
  </si>
  <si>
    <t>34A</t>
  </si>
  <si>
    <t>198271122702</t>
  </si>
  <si>
    <t>34B</t>
  </si>
  <si>
    <t>198271122719</t>
  </si>
  <si>
    <t>34C</t>
  </si>
  <si>
    <t>198271122726</t>
  </si>
  <si>
    <t>36B</t>
  </si>
  <si>
    <t>198271122733</t>
  </si>
  <si>
    <t>36C</t>
  </si>
  <si>
    <t>198271122740</t>
  </si>
  <si>
    <t>WINDSOR WINE/BLACK</t>
  </si>
  <si>
    <t>WINDWINE/BLACK</t>
  </si>
  <si>
    <r>
      <rPr>
        <sz val="14"/>
        <color theme="1"/>
        <rFont val="宋体"/>
        <charset val="134"/>
      </rPr>
      <t>深酒红/</t>
    </r>
    <r>
      <rPr>
        <sz val="14"/>
        <color theme="1"/>
        <rFont val="Cambria"/>
        <charset val="134"/>
      </rPr>
      <t xml:space="preserve">
</t>
    </r>
    <r>
      <rPr>
        <sz val="14"/>
        <color theme="1"/>
        <rFont val="宋体"/>
        <charset val="134"/>
      </rPr>
      <t>黑色</t>
    </r>
  </si>
  <si>
    <t>198271122757</t>
  </si>
  <si>
    <t>198271122764</t>
  </si>
  <si>
    <t>198271122771</t>
  </si>
  <si>
    <t>198271122788</t>
  </si>
  <si>
    <t>198271122795</t>
  </si>
  <si>
    <t>WINNERS</t>
  </si>
  <si>
    <r>
      <rPr>
        <sz val="14"/>
        <color theme="1"/>
        <rFont val="宋体"/>
        <charset val="134"/>
      </rPr>
      <t>深酒红</t>
    </r>
    <r>
      <rPr>
        <sz val="14"/>
        <color theme="1"/>
        <rFont val="Cambria"/>
        <charset val="134"/>
      </rPr>
      <t xml:space="preserve">/
</t>
    </r>
    <r>
      <rPr>
        <sz val="14"/>
        <color theme="1"/>
        <rFont val="宋体"/>
        <charset val="134"/>
      </rPr>
      <t>黑色</t>
    </r>
  </si>
  <si>
    <t>合计：</t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</si>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</sst>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Arial Unicode MS"/>
      <charset val="134"/>
    </font>
    <font>
      <sz val="14"/>
      <color theme="1"/>
      <name val="宋体"/>
      <charset val="134"/>
    </font>
    <font>
      <sz val="14"/>
      <color theme="1"/>
      <name val="Cambria"/>
      <charset val="134"/>
    </font>
    <font>
      <sz val="12"/>
      <color theme="1"/>
      <name val="Cambria"/>
      <charset val="134"/>
    </font>
    <font>
      <sz val="12"/>
      <color theme="1"/>
      <name val="Cambria"/>
      <charset val="0"/>
    </font>
    <font>
      <sz val="12"/>
      <color theme="1"/>
      <name val="宋体"/>
      <charset val="0"/>
    </font>
    <font>
      <b/>
      <sz val="14"/>
      <color theme="1"/>
      <name val="宋体"/>
      <charset val="134"/>
    </font>
    <font>
      <b/>
      <sz val="14"/>
      <color theme="1"/>
      <name val="Cambria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176" fontId="4" fillId="0" borderId="5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88900</xdr:colOff>
      <xdr:row>1</xdr:row>
      <xdr:rowOff>290830</xdr:rowOff>
    </xdr:from>
    <xdr:to>
      <xdr:col>21</xdr:col>
      <xdr:colOff>473075</xdr:colOff>
      <xdr:row>9</xdr:row>
      <xdr:rowOff>203200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08690" y="773430"/>
          <a:ext cx="3394075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0</xdr:colOff>
      <xdr:row>5</xdr:row>
      <xdr:rowOff>0</xdr:rowOff>
    </xdr:from>
    <xdr:to>
      <xdr:col>17</xdr:col>
      <xdr:colOff>304800</xdr:colOff>
      <xdr:row>5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09170" y="17526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308610</xdr:colOff>
      <xdr:row>3</xdr:row>
      <xdr:rowOff>304800</xdr:rowOff>
    </xdr:from>
    <xdr:to>
      <xdr:col>22</xdr:col>
      <xdr:colOff>356235</xdr:colOff>
      <xdr:row>12</xdr:row>
      <xdr:rowOff>158750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559540" y="1422400"/>
          <a:ext cx="4291965" cy="2711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Y49"/>
  <sheetViews>
    <sheetView zoomScale="130" zoomScaleNormal="130" topLeftCell="E1" workbookViewId="0">
      <selection activeCell="D7" sqref="D7:D11"/>
    </sheetView>
  </sheetViews>
  <sheetFormatPr defaultColWidth="9" defaultRowHeight="17.4"/>
  <cols>
    <col min="1" max="1" width="12.6296296296296" style="1" customWidth="1"/>
    <col min="2" max="2" width="12.5" style="1" customWidth="1"/>
    <col min="3" max="3" width="12" style="1" hidden="1" customWidth="1"/>
    <col min="4" max="4" width="29.287037037037" style="1" customWidth="1"/>
    <col min="5" max="5" width="17.3796296296296" style="2" customWidth="1"/>
    <col min="6" max="6" width="13.3796296296296" style="2" customWidth="1"/>
    <col min="7" max="7" width="6.87962962962963" style="1" customWidth="1"/>
    <col min="8" max="8" width="11.25" style="1" customWidth="1"/>
    <col min="9" max="9" width="10.3796296296296" style="1"/>
    <col min="10" max="10" width="9" style="1"/>
    <col min="11" max="11" width="19" style="1" customWidth="1"/>
    <col min="12" max="13" width="9" style="1" hidden="1" customWidth="1"/>
    <col min="14" max="14" width="10" style="1" customWidth="1"/>
    <col min="15" max="15" width="9" style="1"/>
    <col min="16" max="17" width="3.94444444444444" style="3" customWidth="1"/>
    <col min="18" max="22" width="9" style="3"/>
    <col min="23" max="247" width="9" style="1"/>
    <col min="248" max="16384" width="9" style="4"/>
  </cols>
  <sheetData>
    <row r="1" s="1" customFormat="1" ht="38" customHeight="1" spans="1:22">
      <c r="A1" s="5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17" t="s">
        <v>9</v>
      </c>
      <c r="K1" s="18" t="s">
        <v>10</v>
      </c>
      <c r="L1" s="19" t="s">
        <v>11</v>
      </c>
      <c r="M1" s="19" t="s">
        <v>11</v>
      </c>
      <c r="N1" s="20" t="s">
        <v>12</v>
      </c>
      <c r="P1" s="3"/>
      <c r="Q1" s="3"/>
      <c r="R1" s="3"/>
      <c r="S1" s="3"/>
      <c r="T1" s="3"/>
      <c r="U1" s="3"/>
      <c r="V1" s="3"/>
    </row>
    <row r="2" s="1" customFormat="1" ht="25" customHeight="1" spans="1:22">
      <c r="A2" s="9">
        <v>1240013</v>
      </c>
      <c r="B2" s="9" t="s">
        <v>13</v>
      </c>
      <c r="C2" s="10" t="s">
        <v>14</v>
      </c>
      <c r="D2" s="11" t="s">
        <v>15</v>
      </c>
      <c r="E2" s="11" t="s">
        <v>16</v>
      </c>
      <c r="F2" s="11" t="s">
        <v>17</v>
      </c>
      <c r="G2" s="9">
        <v>769</v>
      </c>
      <c r="H2" s="12" t="s">
        <v>18</v>
      </c>
      <c r="I2" s="21">
        <v>60</v>
      </c>
      <c r="J2" s="21" t="s">
        <v>19</v>
      </c>
      <c r="K2" s="10" t="s">
        <v>20</v>
      </c>
      <c r="L2" s="10">
        <v>900</v>
      </c>
      <c r="M2" s="10">
        <v>920</v>
      </c>
      <c r="N2" s="10">
        <v>930</v>
      </c>
      <c r="P2" s="3"/>
      <c r="Q2" s="3"/>
      <c r="R2" s="3"/>
      <c r="S2" s="3"/>
      <c r="T2" s="3"/>
      <c r="U2" s="3"/>
      <c r="V2" s="3"/>
    </row>
    <row r="3" s="1" customFormat="1" ht="25" customHeight="1" spans="1:22">
      <c r="A3" s="13"/>
      <c r="B3" s="13"/>
      <c r="C3" s="10" t="str">
        <f>C2</f>
        <v>ROSS</v>
      </c>
      <c r="D3" s="14"/>
      <c r="E3" s="14"/>
      <c r="F3" s="14"/>
      <c r="G3" s="13"/>
      <c r="H3" s="13"/>
      <c r="I3" s="21">
        <v>60</v>
      </c>
      <c r="J3" s="21" t="s">
        <v>21</v>
      </c>
      <c r="K3" s="10" t="s">
        <v>22</v>
      </c>
      <c r="L3" s="10">
        <v>1800</v>
      </c>
      <c r="M3" s="10">
        <v>1820</v>
      </c>
      <c r="N3" s="10">
        <v>1850</v>
      </c>
      <c r="P3" s="3"/>
      <c r="Q3" s="3"/>
      <c r="R3" s="3"/>
      <c r="S3" s="3"/>
      <c r="T3" s="3"/>
      <c r="U3" s="3"/>
      <c r="V3" s="3"/>
    </row>
    <row r="4" s="1" customFormat="1" ht="25" customHeight="1" spans="1:22">
      <c r="A4" s="13"/>
      <c r="B4" s="13"/>
      <c r="C4" s="10" t="str">
        <f>C3</f>
        <v>ROSS</v>
      </c>
      <c r="D4" s="14"/>
      <c r="E4" s="14"/>
      <c r="F4" s="14"/>
      <c r="G4" s="13"/>
      <c r="H4" s="13"/>
      <c r="I4" s="21">
        <v>60</v>
      </c>
      <c r="J4" s="21" t="s">
        <v>23</v>
      </c>
      <c r="K4" s="10" t="s">
        <v>24</v>
      </c>
      <c r="L4" s="10">
        <v>900</v>
      </c>
      <c r="M4" s="10">
        <v>920</v>
      </c>
      <c r="N4" s="10">
        <v>930</v>
      </c>
      <c r="P4" s="3"/>
      <c r="Q4" s="3"/>
      <c r="R4" s="3"/>
      <c r="S4" s="3"/>
      <c r="T4" s="3"/>
      <c r="U4" s="3"/>
      <c r="V4" s="3"/>
    </row>
    <row r="5" s="1" customFormat="1" ht="25" customHeight="1" spans="1:22">
      <c r="A5" s="13"/>
      <c r="B5" s="13"/>
      <c r="C5" s="10" t="str">
        <f>C4</f>
        <v>ROSS</v>
      </c>
      <c r="D5" s="14"/>
      <c r="E5" s="14"/>
      <c r="F5" s="14"/>
      <c r="G5" s="13"/>
      <c r="H5" s="13"/>
      <c r="I5" s="21">
        <v>60</v>
      </c>
      <c r="J5" s="21" t="s">
        <v>25</v>
      </c>
      <c r="K5" s="10" t="s">
        <v>26</v>
      </c>
      <c r="L5" s="10">
        <v>900</v>
      </c>
      <c r="M5" s="10">
        <v>920</v>
      </c>
      <c r="N5" s="10">
        <v>930</v>
      </c>
      <c r="P5" s="3"/>
      <c r="Q5" s="3"/>
      <c r="R5" s="3"/>
      <c r="S5" s="3"/>
      <c r="T5" s="3"/>
      <c r="U5" s="3"/>
      <c r="V5" s="3"/>
    </row>
    <row r="6" s="1" customFormat="1" ht="25" customHeight="1" spans="1:22">
      <c r="A6" s="15"/>
      <c r="B6" s="15"/>
      <c r="C6" s="10" t="s">
        <v>14</v>
      </c>
      <c r="D6" s="16"/>
      <c r="E6" s="16"/>
      <c r="F6" s="16"/>
      <c r="G6" s="15"/>
      <c r="H6" s="15"/>
      <c r="I6" s="21">
        <v>60</v>
      </c>
      <c r="J6" s="21" t="s">
        <v>27</v>
      </c>
      <c r="K6" s="10" t="s">
        <v>28</v>
      </c>
      <c r="L6" s="10">
        <v>900</v>
      </c>
      <c r="M6" s="10">
        <v>920</v>
      </c>
      <c r="N6" s="10">
        <v>930</v>
      </c>
      <c r="P6" s="3"/>
      <c r="Q6" s="3"/>
      <c r="R6" s="3"/>
      <c r="S6" s="3"/>
      <c r="T6" s="3"/>
      <c r="U6" s="3"/>
      <c r="V6" s="3"/>
    </row>
    <row r="7" s="1" customFormat="1" ht="25" customHeight="1" spans="1:22">
      <c r="A7" s="9">
        <v>1240013</v>
      </c>
      <c r="B7" s="9" t="s">
        <v>13</v>
      </c>
      <c r="C7" s="10" t="s">
        <v>14</v>
      </c>
      <c r="D7" s="11" t="s">
        <v>15</v>
      </c>
      <c r="E7" s="11" t="s">
        <v>29</v>
      </c>
      <c r="F7" s="11" t="s">
        <v>30</v>
      </c>
      <c r="G7" s="9">
        <v>782</v>
      </c>
      <c r="H7" s="12" t="s">
        <v>31</v>
      </c>
      <c r="I7" s="21">
        <v>60</v>
      </c>
      <c r="J7" s="21" t="s">
        <v>19</v>
      </c>
      <c r="K7" s="10" t="s">
        <v>32</v>
      </c>
      <c r="L7" s="10">
        <v>900</v>
      </c>
      <c r="M7" s="10">
        <v>920</v>
      </c>
      <c r="N7" s="10">
        <v>930</v>
      </c>
      <c r="P7" s="3"/>
      <c r="Q7" s="3"/>
      <c r="R7" s="3"/>
      <c r="S7" s="3"/>
      <c r="T7" s="3"/>
      <c r="U7" s="3"/>
      <c r="V7" s="3"/>
    </row>
    <row r="8" s="1" customFormat="1" ht="25" customHeight="1" spans="1:22">
      <c r="A8" s="13"/>
      <c r="B8" s="13"/>
      <c r="C8" s="10" t="str">
        <f>C7</f>
        <v>ROSS</v>
      </c>
      <c r="D8" s="14"/>
      <c r="E8" s="14"/>
      <c r="F8" s="14"/>
      <c r="G8" s="13"/>
      <c r="H8" s="13"/>
      <c r="I8" s="21">
        <v>60</v>
      </c>
      <c r="J8" s="21" t="s">
        <v>21</v>
      </c>
      <c r="K8" s="10" t="s">
        <v>33</v>
      </c>
      <c r="L8" s="10">
        <v>1800</v>
      </c>
      <c r="M8" s="10">
        <v>1820</v>
      </c>
      <c r="N8" s="10">
        <v>1850</v>
      </c>
      <c r="P8" s="3"/>
      <c r="Q8" s="3"/>
      <c r="R8" s="3"/>
      <c r="S8" s="3"/>
      <c r="T8" s="3"/>
      <c r="U8" s="3"/>
      <c r="V8" s="3"/>
    </row>
    <row r="9" s="1" customFormat="1" ht="25" customHeight="1" spans="1:22">
      <c r="A9" s="13"/>
      <c r="B9" s="13"/>
      <c r="C9" s="10" t="str">
        <f>C8</f>
        <v>ROSS</v>
      </c>
      <c r="D9" s="14"/>
      <c r="E9" s="14"/>
      <c r="F9" s="14"/>
      <c r="G9" s="13"/>
      <c r="H9" s="13"/>
      <c r="I9" s="21">
        <v>60</v>
      </c>
      <c r="J9" s="21" t="s">
        <v>23</v>
      </c>
      <c r="K9" s="10" t="s">
        <v>34</v>
      </c>
      <c r="L9" s="10">
        <v>900</v>
      </c>
      <c r="M9" s="10">
        <v>920</v>
      </c>
      <c r="N9" s="10">
        <v>930</v>
      </c>
      <c r="P9" s="3"/>
      <c r="Q9" s="3"/>
      <c r="R9" s="3"/>
      <c r="S9" s="3"/>
      <c r="T9" s="3"/>
      <c r="U9" s="3"/>
      <c r="V9" s="3"/>
    </row>
    <row r="10" s="1" customFormat="1" ht="25" customHeight="1" spans="1:22">
      <c r="A10" s="13"/>
      <c r="B10" s="13"/>
      <c r="C10" s="10" t="str">
        <f>C9</f>
        <v>ROSS</v>
      </c>
      <c r="D10" s="14"/>
      <c r="E10" s="14"/>
      <c r="F10" s="14"/>
      <c r="G10" s="13"/>
      <c r="H10" s="13"/>
      <c r="I10" s="21">
        <v>60</v>
      </c>
      <c r="J10" s="21" t="s">
        <v>25</v>
      </c>
      <c r="K10" s="10" t="s">
        <v>35</v>
      </c>
      <c r="L10" s="10">
        <v>900</v>
      </c>
      <c r="M10" s="10">
        <v>920</v>
      </c>
      <c r="N10" s="10">
        <v>930</v>
      </c>
      <c r="P10" s="3"/>
      <c r="Q10" s="3"/>
      <c r="R10" s="3"/>
      <c r="S10" s="3"/>
      <c r="T10" s="3"/>
      <c r="U10" s="3"/>
      <c r="V10" s="3"/>
    </row>
    <row r="11" s="1" customFormat="1" ht="25" customHeight="1" spans="1:22">
      <c r="A11" s="15"/>
      <c r="B11" s="15"/>
      <c r="C11" s="10" t="s">
        <v>14</v>
      </c>
      <c r="D11" s="16"/>
      <c r="E11" s="16"/>
      <c r="F11" s="16"/>
      <c r="G11" s="15"/>
      <c r="H11" s="15"/>
      <c r="I11" s="21">
        <v>60</v>
      </c>
      <c r="J11" s="21" t="s">
        <v>27</v>
      </c>
      <c r="K11" s="10" t="s">
        <v>36</v>
      </c>
      <c r="L11" s="10">
        <v>900</v>
      </c>
      <c r="M11" s="10">
        <v>920</v>
      </c>
      <c r="N11" s="10">
        <v>930</v>
      </c>
      <c r="P11" s="3"/>
      <c r="Q11" s="3"/>
      <c r="R11" s="3"/>
      <c r="S11" s="3"/>
      <c r="T11" s="3"/>
      <c r="U11" s="3"/>
      <c r="V11" s="3"/>
    </row>
    <row r="12" s="1" customFormat="1" ht="25" customHeight="1" spans="1:22">
      <c r="A12" s="9">
        <v>1240014</v>
      </c>
      <c r="B12" s="9" t="s">
        <v>13</v>
      </c>
      <c r="C12" s="10" t="s">
        <v>37</v>
      </c>
      <c r="D12" s="11" t="s">
        <v>15</v>
      </c>
      <c r="E12" s="11" t="s">
        <v>16</v>
      </c>
      <c r="F12" s="11" t="s">
        <v>17</v>
      </c>
      <c r="G12" s="9">
        <v>769</v>
      </c>
      <c r="H12" s="12" t="s">
        <v>18</v>
      </c>
      <c r="I12" s="21">
        <v>60</v>
      </c>
      <c r="J12" s="21" t="s">
        <v>19</v>
      </c>
      <c r="K12" s="10" t="s">
        <v>20</v>
      </c>
      <c r="L12" s="10">
        <v>156</v>
      </c>
      <c r="M12" s="10">
        <v>176</v>
      </c>
      <c r="N12" s="10">
        <v>190</v>
      </c>
      <c r="P12" s="3"/>
      <c r="Q12" s="3"/>
      <c r="R12" s="3"/>
      <c r="S12" s="3"/>
      <c r="T12" s="3"/>
      <c r="U12" s="3"/>
      <c r="V12" s="3"/>
    </row>
    <row r="13" s="1" customFormat="1" ht="25" customHeight="1" spans="1:22">
      <c r="A13" s="13"/>
      <c r="B13" s="13"/>
      <c r="C13" s="10" t="str">
        <f>C12</f>
        <v>WINNERS</v>
      </c>
      <c r="D13" s="14"/>
      <c r="E13" s="14"/>
      <c r="F13" s="14"/>
      <c r="G13" s="13"/>
      <c r="H13" s="13"/>
      <c r="I13" s="21">
        <v>60</v>
      </c>
      <c r="J13" s="21" t="s">
        <v>21</v>
      </c>
      <c r="K13" s="10" t="s">
        <v>22</v>
      </c>
      <c r="L13" s="10">
        <v>312</v>
      </c>
      <c r="M13" s="10">
        <v>332</v>
      </c>
      <c r="N13" s="10">
        <v>350</v>
      </c>
      <c r="P13" s="3"/>
      <c r="Q13" s="3"/>
      <c r="R13" s="3"/>
      <c r="S13" s="3"/>
      <c r="T13" s="3"/>
      <c r="U13" s="3"/>
      <c r="V13" s="3"/>
    </row>
    <row r="14" s="1" customFormat="1" ht="25" customHeight="1" spans="1:22">
      <c r="A14" s="13"/>
      <c r="B14" s="13"/>
      <c r="C14" s="10" t="str">
        <f>C13</f>
        <v>WINNERS</v>
      </c>
      <c r="D14" s="14"/>
      <c r="E14" s="14"/>
      <c r="F14" s="14"/>
      <c r="G14" s="13"/>
      <c r="H14" s="13"/>
      <c r="I14" s="21">
        <v>60</v>
      </c>
      <c r="J14" s="21" t="s">
        <v>23</v>
      </c>
      <c r="K14" s="10" t="s">
        <v>24</v>
      </c>
      <c r="L14" s="10">
        <v>156</v>
      </c>
      <c r="M14" s="10">
        <v>176</v>
      </c>
      <c r="N14" s="10">
        <v>190</v>
      </c>
      <c r="P14" s="3"/>
      <c r="Q14" s="3"/>
      <c r="R14" s="3"/>
      <c r="S14" s="3"/>
      <c r="T14" s="3"/>
      <c r="U14" s="3"/>
      <c r="V14" s="3"/>
    </row>
    <row r="15" s="1" customFormat="1" ht="25" customHeight="1" spans="1:22">
      <c r="A15" s="13"/>
      <c r="B15" s="13"/>
      <c r="C15" s="10" t="str">
        <f>C14</f>
        <v>WINNERS</v>
      </c>
      <c r="D15" s="14"/>
      <c r="E15" s="14"/>
      <c r="F15" s="14"/>
      <c r="G15" s="13"/>
      <c r="H15" s="13"/>
      <c r="I15" s="21">
        <v>60</v>
      </c>
      <c r="J15" s="21" t="s">
        <v>25</v>
      </c>
      <c r="K15" s="10" t="s">
        <v>26</v>
      </c>
      <c r="L15" s="10">
        <v>156</v>
      </c>
      <c r="M15" s="10">
        <v>176</v>
      </c>
      <c r="N15" s="10">
        <v>190</v>
      </c>
      <c r="P15" s="3"/>
      <c r="Q15" s="3"/>
      <c r="R15" s="3"/>
      <c r="S15" s="3"/>
      <c r="T15" s="3"/>
      <c r="U15" s="3"/>
      <c r="V15" s="3"/>
    </row>
    <row r="16" s="1" customFormat="1" ht="25" customHeight="1" spans="1:22">
      <c r="A16" s="15"/>
      <c r="B16" s="15"/>
      <c r="C16" s="10" t="s">
        <v>37</v>
      </c>
      <c r="D16" s="16"/>
      <c r="E16" s="16"/>
      <c r="F16" s="16"/>
      <c r="G16" s="15"/>
      <c r="H16" s="15"/>
      <c r="I16" s="21">
        <v>60</v>
      </c>
      <c r="J16" s="21" t="s">
        <v>27</v>
      </c>
      <c r="K16" s="10" t="s">
        <v>28</v>
      </c>
      <c r="L16" s="10">
        <v>156</v>
      </c>
      <c r="M16" s="10">
        <v>176</v>
      </c>
      <c r="N16" s="10">
        <v>190</v>
      </c>
      <c r="P16" s="3"/>
      <c r="Q16" s="3"/>
      <c r="R16" s="3"/>
      <c r="S16" s="3"/>
      <c r="T16" s="3"/>
      <c r="U16" s="3"/>
      <c r="V16" s="3"/>
    </row>
    <row r="17" s="1" customFormat="1" ht="25" customHeight="1" spans="1:22">
      <c r="A17" s="9">
        <v>1240014</v>
      </c>
      <c r="B17" s="9" t="s">
        <v>13</v>
      </c>
      <c r="C17" s="10" t="s">
        <v>37</v>
      </c>
      <c r="D17" s="11" t="s">
        <v>15</v>
      </c>
      <c r="E17" s="11" t="s">
        <v>29</v>
      </c>
      <c r="F17" s="11" t="s">
        <v>30</v>
      </c>
      <c r="G17" s="9">
        <v>782</v>
      </c>
      <c r="H17" s="12" t="s">
        <v>38</v>
      </c>
      <c r="I17" s="21">
        <v>60</v>
      </c>
      <c r="J17" s="21" t="s">
        <v>19</v>
      </c>
      <c r="K17" s="10" t="s">
        <v>32</v>
      </c>
      <c r="L17" s="10">
        <v>156</v>
      </c>
      <c r="M17" s="10">
        <v>176</v>
      </c>
      <c r="N17" s="10">
        <v>190</v>
      </c>
      <c r="P17" s="3"/>
      <c r="Q17" s="3"/>
      <c r="R17" s="3"/>
      <c r="S17" s="3"/>
      <c r="T17" s="3"/>
      <c r="U17" s="3"/>
      <c r="V17" s="3"/>
    </row>
    <row r="18" s="1" customFormat="1" ht="25" customHeight="1" spans="1:22">
      <c r="A18" s="13"/>
      <c r="B18" s="13"/>
      <c r="C18" s="10" t="str">
        <f>C17</f>
        <v>WINNERS</v>
      </c>
      <c r="D18" s="14"/>
      <c r="E18" s="14"/>
      <c r="F18" s="14"/>
      <c r="G18" s="13"/>
      <c r="H18" s="13"/>
      <c r="I18" s="21">
        <v>60</v>
      </c>
      <c r="J18" s="21" t="s">
        <v>21</v>
      </c>
      <c r="K18" s="10" t="s">
        <v>33</v>
      </c>
      <c r="L18" s="10">
        <v>312</v>
      </c>
      <c r="M18" s="10">
        <v>332</v>
      </c>
      <c r="N18" s="10">
        <v>350</v>
      </c>
      <c r="P18" s="3"/>
      <c r="Q18" s="3"/>
      <c r="R18" s="3"/>
      <c r="S18" s="3"/>
      <c r="T18" s="3"/>
      <c r="U18" s="3"/>
      <c r="V18" s="3"/>
    </row>
    <row r="19" s="1" customFormat="1" ht="25" customHeight="1" spans="1:22">
      <c r="A19" s="13"/>
      <c r="B19" s="13"/>
      <c r="C19" s="10" t="str">
        <f>C18</f>
        <v>WINNERS</v>
      </c>
      <c r="D19" s="14"/>
      <c r="E19" s="14"/>
      <c r="F19" s="14"/>
      <c r="G19" s="13"/>
      <c r="H19" s="13"/>
      <c r="I19" s="21">
        <v>60</v>
      </c>
      <c r="J19" s="21" t="s">
        <v>23</v>
      </c>
      <c r="K19" s="10" t="s">
        <v>34</v>
      </c>
      <c r="L19" s="10">
        <v>156</v>
      </c>
      <c r="M19" s="10">
        <v>176</v>
      </c>
      <c r="N19" s="10">
        <v>190</v>
      </c>
      <c r="P19" s="3"/>
      <c r="Q19" s="3"/>
      <c r="R19" s="3"/>
      <c r="S19" s="3"/>
      <c r="T19" s="3"/>
      <c r="U19" s="3"/>
      <c r="V19" s="3"/>
    </row>
    <row r="20" s="1" customFormat="1" ht="25" customHeight="1" spans="1:22">
      <c r="A20" s="13"/>
      <c r="B20" s="13"/>
      <c r="C20" s="10" t="str">
        <f>C19</f>
        <v>WINNERS</v>
      </c>
      <c r="D20" s="14"/>
      <c r="E20" s="14"/>
      <c r="F20" s="14"/>
      <c r="G20" s="13"/>
      <c r="H20" s="13"/>
      <c r="I20" s="21">
        <v>60</v>
      </c>
      <c r="J20" s="21" t="s">
        <v>25</v>
      </c>
      <c r="K20" s="10" t="s">
        <v>35</v>
      </c>
      <c r="L20" s="10">
        <v>156</v>
      </c>
      <c r="M20" s="10">
        <v>176</v>
      </c>
      <c r="N20" s="10">
        <v>190</v>
      </c>
      <c r="P20" s="3"/>
      <c r="Q20" s="3"/>
      <c r="R20" s="3"/>
      <c r="S20" s="3"/>
      <c r="T20" s="3"/>
      <c r="U20" s="3"/>
      <c r="V20" s="3"/>
    </row>
    <row r="21" s="1" customFormat="1" ht="25" customHeight="1" spans="1:22">
      <c r="A21" s="15"/>
      <c r="B21" s="15"/>
      <c r="C21" s="10" t="s">
        <v>37</v>
      </c>
      <c r="D21" s="16"/>
      <c r="E21" s="16"/>
      <c r="F21" s="16"/>
      <c r="G21" s="15"/>
      <c r="H21" s="15"/>
      <c r="I21" s="21">
        <v>60</v>
      </c>
      <c r="J21" s="21" t="s">
        <v>27</v>
      </c>
      <c r="K21" s="10" t="s">
        <v>36</v>
      </c>
      <c r="L21" s="10">
        <v>156</v>
      </c>
      <c r="M21" s="10">
        <v>176</v>
      </c>
      <c r="N21" s="10">
        <v>190</v>
      </c>
      <c r="P21" s="3"/>
      <c r="Q21" s="3"/>
      <c r="R21" s="3"/>
      <c r="S21" s="3"/>
      <c r="T21" s="3"/>
      <c r="U21" s="3"/>
      <c r="V21" s="3"/>
    </row>
    <row r="22" s="1" customFormat="1" ht="25" customHeight="1" spans="1:22">
      <c r="A22" s="15"/>
      <c r="B22" s="15"/>
      <c r="C22" s="10"/>
      <c r="D22" s="16"/>
      <c r="E22" s="16"/>
      <c r="F22" s="16"/>
      <c r="G22" s="15"/>
      <c r="H22" s="15"/>
      <c r="I22" s="21"/>
      <c r="J22" s="21"/>
      <c r="K22" s="22" t="s">
        <v>39</v>
      </c>
      <c r="L22" s="23">
        <f>SUM(L2:L21)</f>
        <v>12672</v>
      </c>
      <c r="M22" s="23"/>
      <c r="N22" s="23">
        <f>SUM(N2:N21)</f>
        <v>13360</v>
      </c>
      <c r="P22" s="3"/>
      <c r="Q22" s="3"/>
      <c r="R22" s="3"/>
      <c r="S22" s="3"/>
      <c r="T22" s="3"/>
      <c r="U22" s="3"/>
      <c r="V22" s="3"/>
    </row>
    <row r="24" spans="18:23">
      <c r="R24" s="24"/>
      <c r="S24" s="24"/>
      <c r="T24" s="24"/>
      <c r="U24" s="24"/>
      <c r="V24" s="24"/>
      <c r="W24" s="24"/>
    </row>
    <row r="25" spans="18:23">
      <c r="R25" s="24"/>
      <c r="S25" s="24"/>
      <c r="T25" s="24"/>
      <c r="U25" s="24"/>
      <c r="V25" s="24"/>
      <c r="W25" s="24"/>
    </row>
    <row r="43" spans="15:25">
      <c r="O43" s="3"/>
      <c r="W43" s="3"/>
      <c r="X43" s="3"/>
      <c r="Y43" s="3"/>
    </row>
    <row r="44" spans="15:25">
      <c r="O44" s="3"/>
      <c r="W44" s="3"/>
      <c r="X44" s="3"/>
      <c r="Y44" s="3"/>
    </row>
    <row r="45" spans="15:25">
      <c r="O45" s="3"/>
      <c r="W45" s="3"/>
      <c r="X45" s="3"/>
      <c r="Y45" s="3"/>
    </row>
    <row r="46" spans="15:25">
      <c r="O46" s="3"/>
      <c r="W46" s="3"/>
      <c r="X46" s="3"/>
      <c r="Y46" s="3"/>
    </row>
    <row r="47" spans="15:25">
      <c r="O47" s="3"/>
      <c r="W47" s="3"/>
      <c r="X47" s="3"/>
      <c r="Y47" s="3"/>
    </row>
    <row r="48" spans="15:25">
      <c r="O48" s="3"/>
      <c r="W48" s="3"/>
      <c r="X48" s="3"/>
      <c r="Y48" s="3"/>
    </row>
    <row r="49" spans="15:25">
      <c r="O49" s="3"/>
      <c r="W49" s="3"/>
      <c r="X49" s="3"/>
      <c r="Y49" s="3"/>
    </row>
  </sheetData>
  <mergeCells count="29">
    <mergeCell ref="A2:A6"/>
    <mergeCell ref="A7:A11"/>
    <mergeCell ref="A12:A16"/>
    <mergeCell ref="A17:A21"/>
    <mergeCell ref="B2:B6"/>
    <mergeCell ref="B7:B11"/>
    <mergeCell ref="B12:B16"/>
    <mergeCell ref="B17:B21"/>
    <mergeCell ref="D2:D6"/>
    <mergeCell ref="D7:D11"/>
    <mergeCell ref="D12:D16"/>
    <mergeCell ref="D17:D21"/>
    <mergeCell ref="E2:E6"/>
    <mergeCell ref="E7:E11"/>
    <mergeCell ref="E12:E16"/>
    <mergeCell ref="E17:E21"/>
    <mergeCell ref="F2:F6"/>
    <mergeCell ref="F7:F11"/>
    <mergeCell ref="F12:F16"/>
    <mergeCell ref="F17:F21"/>
    <mergeCell ref="G2:G6"/>
    <mergeCell ref="G7:G11"/>
    <mergeCell ref="G12:G16"/>
    <mergeCell ref="G17:G21"/>
    <mergeCell ref="H2:H6"/>
    <mergeCell ref="H7:H11"/>
    <mergeCell ref="H12:H16"/>
    <mergeCell ref="H17:H21"/>
    <mergeCell ref="R24:W2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Y49"/>
  <sheetViews>
    <sheetView tabSelected="1" zoomScale="120" zoomScaleNormal="120" workbookViewId="0">
      <selection activeCell="N14" sqref="N14"/>
    </sheetView>
  </sheetViews>
  <sheetFormatPr defaultColWidth="9" defaultRowHeight="17.4"/>
  <cols>
    <col min="1" max="1" width="12.6296296296296" style="1" customWidth="1"/>
    <col min="2" max="2" width="12.5" style="1" customWidth="1"/>
    <col min="3" max="3" width="12" style="1" customWidth="1"/>
    <col min="4" max="4" width="29.287037037037" style="1" customWidth="1"/>
    <col min="5" max="5" width="17.3796296296296" style="2" customWidth="1"/>
    <col min="6" max="6" width="13.3796296296296" style="2" customWidth="1"/>
    <col min="7" max="7" width="8" style="1" customWidth="1"/>
    <col min="8" max="8" width="11.25" style="1" customWidth="1"/>
    <col min="9" max="9" width="10.3796296296296" style="1"/>
    <col min="10" max="10" width="9" style="1"/>
    <col min="11" max="11" width="19" style="1" customWidth="1"/>
    <col min="12" max="13" width="9" style="1" hidden="1" customWidth="1"/>
    <col min="14" max="14" width="9.25" style="1" customWidth="1"/>
    <col min="15" max="15" width="9" style="1"/>
    <col min="16" max="17" width="3.94444444444444" style="3" customWidth="1"/>
    <col min="18" max="22" width="9" style="3"/>
    <col min="23" max="247" width="9" style="1"/>
    <col min="248" max="16384" width="9" style="4"/>
  </cols>
  <sheetData>
    <row r="1" s="1" customFormat="1" ht="38" customHeight="1" spans="1:22">
      <c r="A1" s="5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17" t="s">
        <v>9</v>
      </c>
      <c r="K1" s="18" t="s">
        <v>10</v>
      </c>
      <c r="L1" s="19" t="s">
        <v>11</v>
      </c>
      <c r="M1" s="19" t="s">
        <v>11</v>
      </c>
      <c r="N1" s="20" t="s">
        <v>40</v>
      </c>
      <c r="P1" s="3"/>
      <c r="Q1" s="3"/>
      <c r="R1" s="3"/>
      <c r="S1" s="3"/>
      <c r="T1" s="3"/>
      <c r="U1" s="3"/>
      <c r="V1" s="3"/>
    </row>
    <row r="2" s="1" customFormat="1" ht="25" customHeight="1" spans="1:22">
      <c r="A2" s="9">
        <v>1240013</v>
      </c>
      <c r="B2" s="9" t="s">
        <v>13</v>
      </c>
      <c r="C2" s="10" t="s">
        <v>14</v>
      </c>
      <c r="D2" s="11" t="s">
        <v>15</v>
      </c>
      <c r="E2" s="11" t="s">
        <v>16</v>
      </c>
      <c r="F2" s="11" t="s">
        <v>17</v>
      </c>
      <c r="G2" s="9">
        <v>769</v>
      </c>
      <c r="H2" s="12" t="s">
        <v>18</v>
      </c>
      <c r="I2" s="21">
        <v>60</v>
      </c>
      <c r="J2" s="21" t="s">
        <v>19</v>
      </c>
      <c r="K2" s="10" t="s">
        <v>20</v>
      </c>
      <c r="L2" s="10">
        <v>900</v>
      </c>
      <c r="M2" s="10">
        <v>920</v>
      </c>
      <c r="N2" s="10">
        <v>930</v>
      </c>
      <c r="P2" s="3"/>
      <c r="Q2" s="3"/>
      <c r="R2" s="3"/>
      <c r="S2" s="3"/>
      <c r="T2" s="3"/>
      <c r="U2" s="3"/>
      <c r="V2" s="3"/>
    </row>
    <row r="3" s="1" customFormat="1" ht="25" customHeight="1" spans="1:22">
      <c r="A3" s="13"/>
      <c r="B3" s="13"/>
      <c r="C3" s="10" t="str">
        <f>C2</f>
        <v>ROSS</v>
      </c>
      <c r="D3" s="14"/>
      <c r="E3" s="14"/>
      <c r="F3" s="14"/>
      <c r="G3" s="13"/>
      <c r="H3" s="13"/>
      <c r="I3" s="21">
        <v>60</v>
      </c>
      <c r="J3" s="21" t="s">
        <v>21</v>
      </c>
      <c r="K3" s="10" t="s">
        <v>22</v>
      </c>
      <c r="L3" s="10">
        <v>1800</v>
      </c>
      <c r="M3" s="10">
        <v>1820</v>
      </c>
      <c r="N3" s="10">
        <v>1850</v>
      </c>
      <c r="P3" s="3"/>
      <c r="Q3" s="3"/>
      <c r="R3" s="3"/>
      <c r="S3" s="3"/>
      <c r="T3" s="3"/>
      <c r="U3" s="3"/>
      <c r="V3" s="3"/>
    </row>
    <row r="4" s="1" customFormat="1" ht="25" customHeight="1" spans="1:22">
      <c r="A4" s="13"/>
      <c r="B4" s="13"/>
      <c r="C4" s="10" t="str">
        <f>C3</f>
        <v>ROSS</v>
      </c>
      <c r="D4" s="14"/>
      <c r="E4" s="14"/>
      <c r="F4" s="14"/>
      <c r="G4" s="13"/>
      <c r="H4" s="13"/>
      <c r="I4" s="21">
        <v>60</v>
      </c>
      <c r="J4" s="21" t="s">
        <v>23</v>
      </c>
      <c r="K4" s="10" t="s">
        <v>24</v>
      </c>
      <c r="L4" s="10">
        <v>900</v>
      </c>
      <c r="M4" s="10">
        <v>920</v>
      </c>
      <c r="N4" s="10">
        <v>930</v>
      </c>
      <c r="P4" s="3"/>
      <c r="Q4" s="3"/>
      <c r="R4" s="3"/>
      <c r="S4" s="3"/>
      <c r="T4" s="3"/>
      <c r="U4" s="3"/>
      <c r="V4" s="3"/>
    </row>
    <row r="5" s="1" customFormat="1" ht="25" customHeight="1" spans="1:22">
      <c r="A5" s="13"/>
      <c r="B5" s="13"/>
      <c r="C5" s="10" t="str">
        <f>C4</f>
        <v>ROSS</v>
      </c>
      <c r="D5" s="14"/>
      <c r="E5" s="14"/>
      <c r="F5" s="14"/>
      <c r="G5" s="13"/>
      <c r="H5" s="13"/>
      <c r="I5" s="21">
        <v>60</v>
      </c>
      <c r="J5" s="21" t="s">
        <v>25</v>
      </c>
      <c r="K5" s="10" t="s">
        <v>26</v>
      </c>
      <c r="L5" s="10">
        <v>900</v>
      </c>
      <c r="M5" s="10">
        <v>920</v>
      </c>
      <c r="N5" s="10">
        <v>930</v>
      </c>
      <c r="P5" s="3"/>
      <c r="Q5" s="3"/>
      <c r="R5" s="3"/>
      <c r="S5" s="3"/>
      <c r="T5" s="3"/>
      <c r="U5" s="3"/>
      <c r="V5" s="3"/>
    </row>
    <row r="6" s="1" customFormat="1" ht="25" customHeight="1" spans="1:22">
      <c r="A6" s="15"/>
      <c r="B6" s="15"/>
      <c r="C6" s="10" t="s">
        <v>14</v>
      </c>
      <c r="D6" s="16"/>
      <c r="E6" s="16"/>
      <c r="F6" s="16"/>
      <c r="G6" s="15"/>
      <c r="H6" s="15"/>
      <c r="I6" s="21">
        <v>60</v>
      </c>
      <c r="J6" s="21" t="s">
        <v>27</v>
      </c>
      <c r="K6" s="10" t="s">
        <v>28</v>
      </c>
      <c r="L6" s="10">
        <v>900</v>
      </c>
      <c r="M6" s="10">
        <v>920</v>
      </c>
      <c r="N6" s="10">
        <v>930</v>
      </c>
      <c r="P6" s="3"/>
      <c r="Q6"/>
      <c r="R6"/>
      <c r="S6" s="3"/>
      <c r="T6" s="3"/>
      <c r="U6" s="3"/>
      <c r="V6" s="3"/>
    </row>
    <row r="7" s="1" customFormat="1" ht="25" customHeight="1" spans="1:22">
      <c r="A7" s="9">
        <v>1240013</v>
      </c>
      <c r="B7" s="9" t="s">
        <v>13</v>
      </c>
      <c r="C7" s="10" t="s">
        <v>14</v>
      </c>
      <c r="D7" s="11" t="s">
        <v>15</v>
      </c>
      <c r="E7" s="11" t="s">
        <v>29</v>
      </c>
      <c r="F7" s="11" t="s">
        <v>30</v>
      </c>
      <c r="G7" s="9">
        <v>782</v>
      </c>
      <c r="H7" s="12" t="s">
        <v>31</v>
      </c>
      <c r="I7" s="21">
        <v>60</v>
      </c>
      <c r="J7" s="21" t="s">
        <v>19</v>
      </c>
      <c r="K7" s="10" t="s">
        <v>32</v>
      </c>
      <c r="L7" s="10">
        <v>900</v>
      </c>
      <c r="M7" s="10">
        <v>920</v>
      </c>
      <c r="N7" s="10">
        <v>930</v>
      </c>
      <c r="P7" s="3"/>
      <c r="Q7" s="3"/>
      <c r="R7" s="3"/>
      <c r="S7" s="3"/>
      <c r="T7" s="3"/>
      <c r="U7" s="3"/>
      <c r="V7" s="3"/>
    </row>
    <row r="8" s="1" customFormat="1" ht="25" customHeight="1" spans="1:22">
      <c r="A8" s="13"/>
      <c r="B8" s="13"/>
      <c r="C8" s="10" t="str">
        <f>C7</f>
        <v>ROSS</v>
      </c>
      <c r="D8" s="14"/>
      <c r="E8" s="14"/>
      <c r="F8" s="14"/>
      <c r="G8" s="13"/>
      <c r="H8" s="13"/>
      <c r="I8" s="21">
        <v>60</v>
      </c>
      <c r="J8" s="21" t="s">
        <v>21</v>
      </c>
      <c r="K8" s="10" t="s">
        <v>33</v>
      </c>
      <c r="L8" s="10">
        <v>1800</v>
      </c>
      <c r="M8" s="10">
        <v>1820</v>
      </c>
      <c r="N8" s="10">
        <v>1850</v>
      </c>
      <c r="P8" s="3"/>
      <c r="Q8" s="3"/>
      <c r="R8" s="3"/>
      <c r="S8" s="3"/>
      <c r="T8" s="3"/>
      <c r="U8" s="3"/>
      <c r="V8" s="3"/>
    </row>
    <row r="9" s="1" customFormat="1" ht="25" customHeight="1" spans="1:22">
      <c r="A9" s="13"/>
      <c r="B9" s="13"/>
      <c r="C9" s="10" t="str">
        <f>C8</f>
        <v>ROSS</v>
      </c>
      <c r="D9" s="14"/>
      <c r="E9" s="14"/>
      <c r="F9" s="14"/>
      <c r="G9" s="13"/>
      <c r="H9" s="13"/>
      <c r="I9" s="21">
        <v>60</v>
      </c>
      <c r="J9" s="21" t="s">
        <v>23</v>
      </c>
      <c r="K9" s="10" t="s">
        <v>34</v>
      </c>
      <c r="L9" s="10">
        <v>900</v>
      </c>
      <c r="M9" s="10">
        <v>920</v>
      </c>
      <c r="N9" s="10">
        <v>930</v>
      </c>
      <c r="P9" s="3"/>
      <c r="Q9" s="3"/>
      <c r="R9" s="3"/>
      <c r="S9" s="3"/>
      <c r="T9" s="3"/>
      <c r="U9" s="3"/>
      <c r="V9" s="3"/>
    </row>
    <row r="10" s="1" customFormat="1" ht="25" customHeight="1" spans="1:22">
      <c r="A10" s="13"/>
      <c r="B10" s="13"/>
      <c r="C10" s="10" t="str">
        <f>C9</f>
        <v>ROSS</v>
      </c>
      <c r="D10" s="14"/>
      <c r="E10" s="14"/>
      <c r="F10" s="14"/>
      <c r="G10" s="13"/>
      <c r="H10" s="13"/>
      <c r="I10" s="21">
        <v>60</v>
      </c>
      <c r="J10" s="21" t="s">
        <v>25</v>
      </c>
      <c r="K10" s="10" t="s">
        <v>35</v>
      </c>
      <c r="L10" s="10">
        <v>900</v>
      </c>
      <c r="M10" s="10">
        <v>920</v>
      </c>
      <c r="N10" s="10">
        <v>930</v>
      </c>
      <c r="P10" s="3"/>
      <c r="Q10" s="3"/>
      <c r="R10" s="3"/>
      <c r="S10" s="3"/>
      <c r="T10" s="3"/>
      <c r="U10" s="3"/>
      <c r="V10" s="3"/>
    </row>
    <row r="11" s="1" customFormat="1" ht="25" customHeight="1" spans="1:22">
      <c r="A11" s="15"/>
      <c r="B11" s="15"/>
      <c r="C11" s="10" t="s">
        <v>14</v>
      </c>
      <c r="D11" s="16"/>
      <c r="E11" s="16"/>
      <c r="F11" s="16"/>
      <c r="G11" s="15"/>
      <c r="H11" s="15"/>
      <c r="I11" s="21">
        <v>60</v>
      </c>
      <c r="J11" s="21" t="s">
        <v>27</v>
      </c>
      <c r="K11" s="10" t="s">
        <v>36</v>
      </c>
      <c r="L11" s="10">
        <v>900</v>
      </c>
      <c r="M11" s="10">
        <v>920</v>
      </c>
      <c r="N11" s="10">
        <v>930</v>
      </c>
      <c r="P11" s="3"/>
      <c r="Q11" s="3"/>
      <c r="R11" s="3"/>
      <c r="S11" s="3"/>
      <c r="T11" s="3"/>
      <c r="U11" s="3"/>
      <c r="V11" s="3"/>
    </row>
    <row r="12" s="1" customFormat="1" ht="25" customHeight="1" spans="1:22">
      <c r="A12" s="9">
        <v>1240014</v>
      </c>
      <c r="B12" s="9" t="s">
        <v>13</v>
      </c>
      <c r="C12" s="10" t="s">
        <v>37</v>
      </c>
      <c r="D12" s="11" t="s">
        <v>15</v>
      </c>
      <c r="E12" s="11" t="s">
        <v>16</v>
      </c>
      <c r="F12" s="11" t="s">
        <v>17</v>
      </c>
      <c r="G12" s="9">
        <v>769</v>
      </c>
      <c r="H12" s="12" t="s">
        <v>18</v>
      </c>
      <c r="I12" s="21">
        <v>60</v>
      </c>
      <c r="J12" s="21" t="s">
        <v>19</v>
      </c>
      <c r="K12" s="10" t="s">
        <v>20</v>
      </c>
      <c r="L12" s="10">
        <v>156</v>
      </c>
      <c r="M12" s="10">
        <v>176</v>
      </c>
      <c r="N12" s="10">
        <v>190</v>
      </c>
      <c r="P12" s="3"/>
      <c r="Q12" s="3"/>
      <c r="R12" s="3"/>
      <c r="S12" s="3"/>
      <c r="T12" s="3"/>
      <c r="U12" s="3"/>
      <c r="V12" s="3"/>
    </row>
    <row r="13" s="1" customFormat="1" ht="25" customHeight="1" spans="1:22">
      <c r="A13" s="13"/>
      <c r="B13" s="13"/>
      <c r="C13" s="10" t="str">
        <f>C12</f>
        <v>WINNERS</v>
      </c>
      <c r="D13" s="14"/>
      <c r="E13" s="14"/>
      <c r="F13" s="14"/>
      <c r="G13" s="13"/>
      <c r="H13" s="13"/>
      <c r="I13" s="21">
        <v>60</v>
      </c>
      <c r="J13" s="21" t="s">
        <v>21</v>
      </c>
      <c r="K13" s="10" t="s">
        <v>22</v>
      </c>
      <c r="L13" s="10">
        <v>312</v>
      </c>
      <c r="M13" s="10">
        <v>332</v>
      </c>
      <c r="N13" s="10">
        <v>350</v>
      </c>
      <c r="P13" s="3"/>
      <c r="Q13" s="3"/>
      <c r="R13" s="3"/>
      <c r="S13" s="3"/>
      <c r="T13" s="3"/>
      <c r="U13" s="3"/>
      <c r="V13" s="3"/>
    </row>
    <row r="14" s="1" customFormat="1" ht="25" customHeight="1" spans="1:22">
      <c r="A14" s="13"/>
      <c r="B14" s="13"/>
      <c r="C14" s="10" t="str">
        <f>C13</f>
        <v>WINNERS</v>
      </c>
      <c r="D14" s="14"/>
      <c r="E14" s="14"/>
      <c r="F14" s="14"/>
      <c r="G14" s="13"/>
      <c r="H14" s="13"/>
      <c r="I14" s="21">
        <v>60</v>
      </c>
      <c r="J14" s="21" t="s">
        <v>23</v>
      </c>
      <c r="K14" s="10" t="s">
        <v>24</v>
      </c>
      <c r="L14" s="10">
        <v>156</v>
      </c>
      <c r="M14" s="10">
        <v>176</v>
      </c>
      <c r="N14" s="10">
        <v>190</v>
      </c>
      <c r="P14" s="3"/>
      <c r="Q14" s="3"/>
      <c r="R14" s="3"/>
      <c r="S14" s="3"/>
      <c r="T14" s="3"/>
      <c r="U14" s="3"/>
      <c r="V14" s="3"/>
    </row>
    <row r="15" s="1" customFormat="1" ht="25" customHeight="1" spans="1:22">
      <c r="A15" s="13"/>
      <c r="B15" s="13"/>
      <c r="C15" s="10" t="str">
        <f>C14</f>
        <v>WINNERS</v>
      </c>
      <c r="D15" s="14"/>
      <c r="E15" s="14"/>
      <c r="F15" s="14"/>
      <c r="G15" s="13"/>
      <c r="H15" s="13"/>
      <c r="I15" s="21">
        <v>60</v>
      </c>
      <c r="J15" s="21" t="s">
        <v>25</v>
      </c>
      <c r="K15" s="10" t="s">
        <v>26</v>
      </c>
      <c r="L15" s="10">
        <v>156</v>
      </c>
      <c r="M15" s="10">
        <v>176</v>
      </c>
      <c r="N15" s="10">
        <v>190</v>
      </c>
      <c r="P15" s="3"/>
      <c r="Q15" s="3"/>
      <c r="R15" s="3"/>
      <c r="S15" s="3"/>
      <c r="T15" s="3"/>
      <c r="U15" s="3"/>
      <c r="V15" s="3"/>
    </row>
    <row r="16" s="1" customFormat="1" ht="25" customHeight="1" spans="1:22">
      <c r="A16" s="15"/>
      <c r="B16" s="15"/>
      <c r="C16" s="10" t="s">
        <v>37</v>
      </c>
      <c r="D16" s="16"/>
      <c r="E16" s="16"/>
      <c r="F16" s="16"/>
      <c r="G16" s="15"/>
      <c r="H16" s="15"/>
      <c r="I16" s="21">
        <v>60</v>
      </c>
      <c r="J16" s="21" t="s">
        <v>27</v>
      </c>
      <c r="K16" s="10" t="s">
        <v>28</v>
      </c>
      <c r="L16" s="10">
        <v>156</v>
      </c>
      <c r="M16" s="10">
        <v>176</v>
      </c>
      <c r="N16" s="10">
        <v>190</v>
      </c>
      <c r="P16" s="3"/>
      <c r="Q16" s="3"/>
      <c r="R16" s="3"/>
      <c r="S16" s="3"/>
      <c r="T16" s="3"/>
      <c r="U16" s="3"/>
      <c r="V16" s="3"/>
    </row>
    <row r="17" s="1" customFormat="1" ht="25" customHeight="1" spans="1:22">
      <c r="A17" s="9">
        <v>1240014</v>
      </c>
      <c r="B17" s="9" t="s">
        <v>13</v>
      </c>
      <c r="C17" s="10" t="s">
        <v>37</v>
      </c>
      <c r="D17" s="11" t="s">
        <v>15</v>
      </c>
      <c r="E17" s="11" t="s">
        <v>29</v>
      </c>
      <c r="F17" s="11" t="s">
        <v>30</v>
      </c>
      <c r="G17" s="9">
        <v>782</v>
      </c>
      <c r="H17" s="12" t="s">
        <v>38</v>
      </c>
      <c r="I17" s="21">
        <v>60</v>
      </c>
      <c r="J17" s="21" t="s">
        <v>19</v>
      </c>
      <c r="K17" s="10" t="s">
        <v>32</v>
      </c>
      <c r="L17" s="10">
        <v>156</v>
      </c>
      <c r="M17" s="10">
        <v>176</v>
      </c>
      <c r="N17" s="10">
        <v>190</v>
      </c>
      <c r="P17" s="3"/>
      <c r="Q17" s="3"/>
      <c r="R17" s="3"/>
      <c r="S17" s="3"/>
      <c r="T17" s="3"/>
      <c r="U17" s="3"/>
      <c r="V17" s="3"/>
    </row>
    <row r="18" s="1" customFormat="1" ht="25" customHeight="1" spans="1:22">
      <c r="A18" s="13"/>
      <c r="B18" s="13"/>
      <c r="C18" s="10" t="str">
        <f>C17</f>
        <v>WINNERS</v>
      </c>
      <c r="D18" s="14"/>
      <c r="E18" s="14"/>
      <c r="F18" s="14"/>
      <c r="G18" s="13"/>
      <c r="H18" s="13"/>
      <c r="I18" s="21">
        <v>60</v>
      </c>
      <c r="J18" s="21" t="s">
        <v>21</v>
      </c>
      <c r="K18" s="10" t="s">
        <v>33</v>
      </c>
      <c r="L18" s="10">
        <v>312</v>
      </c>
      <c r="M18" s="10">
        <v>332</v>
      </c>
      <c r="N18" s="10">
        <v>350</v>
      </c>
      <c r="P18" s="3"/>
      <c r="Q18" s="3"/>
      <c r="R18" s="3"/>
      <c r="S18" s="3"/>
      <c r="T18" s="3"/>
      <c r="U18" s="3"/>
      <c r="V18" s="3"/>
    </row>
    <row r="19" s="1" customFormat="1" ht="25" customHeight="1" spans="1:22">
      <c r="A19" s="13"/>
      <c r="B19" s="13"/>
      <c r="C19" s="10" t="str">
        <f>C18</f>
        <v>WINNERS</v>
      </c>
      <c r="D19" s="14"/>
      <c r="E19" s="14"/>
      <c r="F19" s="14"/>
      <c r="G19" s="13"/>
      <c r="H19" s="13"/>
      <c r="I19" s="21">
        <v>60</v>
      </c>
      <c r="J19" s="21" t="s">
        <v>23</v>
      </c>
      <c r="K19" s="10" t="s">
        <v>34</v>
      </c>
      <c r="L19" s="10">
        <v>156</v>
      </c>
      <c r="M19" s="10">
        <v>176</v>
      </c>
      <c r="N19" s="10">
        <v>190</v>
      </c>
      <c r="P19" s="3"/>
      <c r="Q19" s="3"/>
      <c r="R19" s="3"/>
      <c r="S19" s="3"/>
      <c r="T19" s="3"/>
      <c r="U19" s="3"/>
      <c r="V19" s="3"/>
    </row>
    <row r="20" s="1" customFormat="1" ht="25" customHeight="1" spans="1:22">
      <c r="A20" s="13"/>
      <c r="B20" s="13"/>
      <c r="C20" s="10" t="str">
        <f>C19</f>
        <v>WINNERS</v>
      </c>
      <c r="D20" s="14"/>
      <c r="E20" s="14"/>
      <c r="F20" s="14"/>
      <c r="G20" s="13"/>
      <c r="H20" s="13"/>
      <c r="I20" s="21">
        <v>60</v>
      </c>
      <c r="J20" s="21" t="s">
        <v>25</v>
      </c>
      <c r="K20" s="10" t="s">
        <v>35</v>
      </c>
      <c r="L20" s="10">
        <v>156</v>
      </c>
      <c r="M20" s="10">
        <v>176</v>
      </c>
      <c r="N20" s="10">
        <v>190</v>
      </c>
      <c r="P20" s="3"/>
      <c r="Q20" s="3"/>
      <c r="R20" s="3"/>
      <c r="S20" s="3"/>
      <c r="T20" s="3"/>
      <c r="U20" s="3"/>
      <c r="V20" s="3"/>
    </row>
    <row r="21" s="1" customFormat="1" ht="25" customHeight="1" spans="1:22">
      <c r="A21" s="15"/>
      <c r="B21" s="15"/>
      <c r="C21" s="10" t="s">
        <v>37</v>
      </c>
      <c r="D21" s="16"/>
      <c r="E21" s="16"/>
      <c r="F21" s="16"/>
      <c r="G21" s="15"/>
      <c r="H21" s="15"/>
      <c r="I21" s="21">
        <v>60</v>
      </c>
      <c r="J21" s="21" t="s">
        <v>27</v>
      </c>
      <c r="K21" s="10" t="s">
        <v>36</v>
      </c>
      <c r="L21" s="10">
        <v>156</v>
      </c>
      <c r="M21" s="10">
        <v>176</v>
      </c>
      <c r="N21" s="10">
        <v>190</v>
      </c>
      <c r="P21" s="3"/>
      <c r="Q21" s="3"/>
      <c r="R21" s="3"/>
      <c r="S21" s="3"/>
      <c r="T21" s="3"/>
      <c r="U21" s="3"/>
      <c r="V21" s="3"/>
    </row>
    <row r="22" s="1" customFormat="1" ht="25" customHeight="1" spans="1:22">
      <c r="A22" s="15"/>
      <c r="B22" s="15"/>
      <c r="C22" s="10"/>
      <c r="D22" s="16"/>
      <c r="E22" s="16"/>
      <c r="F22" s="16"/>
      <c r="G22" s="15"/>
      <c r="H22" s="15"/>
      <c r="I22" s="21"/>
      <c r="J22" s="21"/>
      <c r="K22" s="22" t="s">
        <v>39</v>
      </c>
      <c r="L22" s="23">
        <f>SUM(L2:L21)</f>
        <v>12672</v>
      </c>
      <c r="M22" s="23"/>
      <c r="N22" s="23">
        <f>SUM(N2:N21)</f>
        <v>13360</v>
      </c>
      <c r="P22" s="3"/>
      <c r="Q22" s="3"/>
      <c r="R22" s="3"/>
      <c r="S22" s="3"/>
      <c r="T22" s="3"/>
      <c r="U22" s="3"/>
      <c r="V22" s="3"/>
    </row>
    <row r="24" spans="18:23">
      <c r="R24" s="24"/>
      <c r="S24" s="24"/>
      <c r="T24" s="24"/>
      <c r="U24" s="24"/>
      <c r="V24" s="24"/>
      <c r="W24" s="24"/>
    </row>
    <row r="25" spans="18:23">
      <c r="R25" s="24"/>
      <c r="S25" s="24"/>
      <c r="T25" s="24"/>
      <c r="U25" s="24"/>
      <c r="V25" s="24"/>
      <c r="W25" s="24"/>
    </row>
    <row r="43" spans="15:25">
      <c r="O43" s="3"/>
      <c r="W43" s="3"/>
      <c r="X43" s="3"/>
      <c r="Y43" s="3"/>
    </row>
    <row r="44" spans="15:25">
      <c r="O44" s="3"/>
      <c r="W44" s="3"/>
      <c r="X44" s="3"/>
      <c r="Y44" s="3"/>
    </row>
    <row r="45" spans="15:25">
      <c r="O45" s="3"/>
      <c r="W45" s="3"/>
      <c r="X45" s="3"/>
      <c r="Y45" s="3"/>
    </row>
    <row r="46" spans="15:25">
      <c r="O46" s="3"/>
      <c r="W46" s="3"/>
      <c r="X46" s="3"/>
      <c r="Y46" s="3"/>
    </row>
    <row r="47" spans="15:25">
      <c r="O47" s="3"/>
      <c r="W47" s="3"/>
      <c r="X47" s="3"/>
      <c r="Y47" s="3"/>
    </row>
    <row r="48" spans="15:25">
      <c r="O48" s="3"/>
      <c r="W48" s="3"/>
      <c r="X48" s="3"/>
      <c r="Y48" s="3"/>
    </row>
    <row r="49" spans="15:25">
      <c r="O49" s="3"/>
      <c r="W49" s="3"/>
      <c r="X49" s="3"/>
      <c r="Y49" s="3"/>
    </row>
  </sheetData>
  <mergeCells count="29">
    <mergeCell ref="A2:A6"/>
    <mergeCell ref="A7:A11"/>
    <mergeCell ref="A12:A16"/>
    <mergeCell ref="A17:A21"/>
    <mergeCell ref="B2:B6"/>
    <mergeCell ref="B7:B11"/>
    <mergeCell ref="B12:B16"/>
    <mergeCell ref="B17:B21"/>
    <mergeCell ref="D2:D6"/>
    <mergeCell ref="D7:D11"/>
    <mergeCell ref="D12:D16"/>
    <mergeCell ref="D17:D21"/>
    <mergeCell ref="E2:E6"/>
    <mergeCell ref="E7:E11"/>
    <mergeCell ref="E12:E16"/>
    <mergeCell ref="E17:E21"/>
    <mergeCell ref="F2:F6"/>
    <mergeCell ref="F7:F11"/>
    <mergeCell ref="F12:F16"/>
    <mergeCell ref="F17:F21"/>
    <mergeCell ref="G2:G6"/>
    <mergeCell ref="G7:G11"/>
    <mergeCell ref="G12:G16"/>
    <mergeCell ref="G17:G21"/>
    <mergeCell ref="H2:H6"/>
    <mergeCell ref="H7:H11"/>
    <mergeCell ref="H12:H16"/>
    <mergeCell ref="H17:H21"/>
    <mergeCell ref="R24:W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通用长挂牌 (2)</vt:lpstr>
      <vt:lpstr>方形挂牌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2024-01-26T02:39:00Z</dcterms:created>
  <dcterms:modified xsi:type="dcterms:W3CDTF">2024-01-29T07:20:20Z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5B055C2DADA24C0BB13465168CED5163_11</vt:lpwstr>
  </property>
  <property fmtid="{D5CDD505-2E9C-101B-9397-08002B2CF9AE}" pid="3" name="KSOProductBuildVer">
    <vt:lpwstr>2052-12.1.0.16120</vt:lpwstr>
  </property>
</Properties>
</file>