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_FilterDatabase" localSheetId="0" hidden="1">Sheet1!$A$1:$AC$10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<sst xmlns="http://schemas.openxmlformats.org/spreadsheetml/2006/main" count="52" uniqueCount="52">
  <si>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10"/>
        <color theme="1"/>
        <rFont val="宋体"/>
        <charset val="134"/>
      </rPr>
      <t>下单日期</t>
    </r>
  </si>
  <si>
    <r>
      <rPr>
        <b/>
        <sz val="10"/>
        <color theme="1"/>
        <rFont val="宋体"/>
        <charset val="134"/>
      </rPr>
      <t>款号</t>
    </r>
  </si>
  <si>
    <t>颜色</t>
  </si>
  <si>
    <r>
      <rPr>
        <b/>
        <sz val="10"/>
        <color theme="1"/>
        <rFont val="宋体"/>
        <charset val="134"/>
      </rPr>
      <t>尺码</t>
    </r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</si>
  <si>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</si>
  <si>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</si>
  <si>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</si>
  <si>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</si>
  <si>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</si>
  <si>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</si>
  <si>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</si>
  <si>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</si>
  <si>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</si>
  <si>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</si>
  <si>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</si>
  <si>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</si>
  <si>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</si>
  <si>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</si>
  <si>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</si>
  <si>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</si>
  <si>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</si>
  <si>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0-1M</t>
  </si>
  <si>
    <t>1-3M</t>
  </si>
  <si>
    <t>3-6M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</si>
  <si>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</si>
  <si>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</si>
  <si>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</si>
  <si>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</si>
  <si>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</si>
  <si>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</si>
  <si>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</si>
  <si>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</si>
  <si>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</si>
  <si>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</si>
  <si>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</si>
  <si>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</si>
  <si>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XS</t>
  </si>
  <si>
    <t>S</t>
  </si>
  <si>
    <t>M</t>
  </si>
  <si>
    <t>L</t>
  </si>
  <si>
    <t>XL</t>
  </si>
  <si>
    <t>IF445 毛衫</t>
  </si>
  <si>
    <t>常熟佳懿针纺 
江苏省苏州市常熟市董浜镇徐市董徐大道141号  袁留华 13862256423</t>
  </si>
  <si>
    <t>IF324 毛衫</t>
  </si>
  <si>
    <t>IF445 连衣裙</t>
  </si>
  <si>
    <r>
      <rPr>
        <b/>
        <sz val="9"/>
        <color theme="1"/>
        <rFont val="宋体"/>
        <charset val="134"/>
      </rPr>
      <t>茗扬服饰</t>
    </r>
    <r>
      <rPr>
        <b/>
        <sz val="9"/>
        <color theme="1"/>
        <rFont val="Arial"/>
        <charset val="134"/>
      </rPr>
      <t xml:space="preserve">
</t>
    </r>
    <r>
      <rPr>
        <b/>
        <sz val="9"/>
        <color theme="1"/>
        <rFont val="宋体"/>
        <charset val="134"/>
      </rPr>
      <t>河南省卫辉市庞寨乡小屯村，刘爱华，</t>
    </r>
    <r>
      <rPr>
        <b/>
        <sz val="9"/>
        <color theme="1"/>
        <rFont val="Arial"/>
        <charset val="134"/>
      </rPr>
      <t>15893891685</t>
    </r>
  </si>
  <si>
    <t>IF445 短裤</t>
  </si>
  <si>
    <t>IF324 连衣裙</t>
  </si>
  <si>
    <t>IF324 连裤袜</t>
  </si>
  <si>
    <r>
      <rPr>
        <b/>
        <sz val="9"/>
        <color theme="1"/>
        <rFont val="宋体"/>
        <charset val="134"/>
      </rPr>
      <t>柯怡达服饰</t>
    </r>
    <r>
      <rPr>
        <b/>
        <sz val="9"/>
        <color theme="1"/>
        <rFont val="Arial"/>
        <charset val="134"/>
      </rPr>
      <t>-</t>
    </r>
    <r>
      <rPr>
        <b/>
        <sz val="9"/>
        <color theme="1"/>
        <rFont val="宋体"/>
        <charset val="134"/>
      </rPr>
      <t>袜子</t>
    </r>
    <r>
      <rPr>
        <b/>
        <sz val="9"/>
        <color theme="1"/>
        <rFont val="Arial"/>
        <charset val="134"/>
      </rPr>
      <t xml:space="preserve">
</t>
    </r>
    <r>
      <rPr>
        <b/>
        <sz val="9"/>
        <color theme="1"/>
        <rFont val="宋体"/>
        <charset val="134"/>
      </rPr>
      <t>江苏省苏州市吴江区八坼镇通联路</t>
    </r>
    <r>
      <rPr>
        <b/>
        <sz val="9"/>
        <color theme="1"/>
        <rFont val="Arial"/>
        <charset val="134"/>
      </rPr>
      <t>2</t>
    </r>
    <r>
      <rPr>
        <b/>
        <sz val="9"/>
        <color theme="1"/>
        <rFont val="宋体"/>
        <charset val="134"/>
      </rPr>
      <t>号</t>
    </r>
    <r>
      <rPr>
        <b/>
        <sz val="9"/>
        <color theme="1"/>
        <rFont val="Arial"/>
        <charset val="134"/>
      </rPr>
      <t>2</t>
    </r>
    <r>
      <rPr>
        <b/>
        <sz val="9"/>
        <color theme="1"/>
        <rFont val="宋体"/>
        <charset val="134"/>
      </rPr>
      <t>楼，吴洪锋</t>
    </r>
    <r>
      <rPr>
        <b/>
        <sz val="9"/>
        <color theme="1"/>
        <rFont val="Arial"/>
        <charset val="134"/>
      </rPr>
      <t xml:space="preserve"> 13915580796
</t>
    </r>
  </si>
  <si>
    <t>IF380 连裤袜</t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</si>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</sst>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6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b/>
      <sz val="6"/>
      <color theme="1"/>
      <name val="Arial"/>
      <charset val="134"/>
    </font>
    <font>
      <sz val="9"/>
      <name val="Microsoft YaHei UI"/>
      <charset val="0"/>
    </font>
    <font>
      <sz val="9"/>
      <color theme="1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b/>
      <sz val="9"/>
      <color theme="1"/>
      <name val="宋体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58" fontId="1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58" fontId="8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58" fontId="8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10"/>
  <sheetViews>
    <sheetView tabSelected="1" workbookViewId="0">
      <selection activeCell="Q25" sqref="Q25"/>
    </sheetView>
  </sheetViews>
  <sheetFormatPr defaultColWidth="9" defaultRowHeight="13.2"/>
  <cols>
    <col min="1" max="1" width="8.16666666666667" style="1" customWidth="1"/>
    <col min="2" max="2" width="14" style="1" customWidth="1"/>
    <col min="3" max="3" width="6.5" style="1" customWidth="1"/>
    <col min="4" max="4" width="4.41666666666667" style="1" customWidth="1"/>
    <col min="5" max="16" width="3.66666666666667" style="2" customWidth="1"/>
    <col min="17" max="17" width="7.33333333333333" style="2" customWidth="1"/>
    <col min="18" max="18" width="3.66666666666667" style="2" customWidth="1"/>
    <col min="19" max="19" width="6.66666666666667" style="2" customWidth="1"/>
    <col min="20" max="20" width="5.33333333333333" style="2" customWidth="1"/>
    <col min="21" max="21" width="6" style="2" customWidth="1"/>
    <col min="22" max="26" width="2.75" style="2" customWidth="1"/>
    <col min="27" max="27" width="1.75" style="3" customWidth="1"/>
    <col min="28" max="28" width="7.83333333333333" style="4" customWidth="1"/>
    <col min="29" max="29" width="18.6666666666667" style="4" customWidth="1"/>
    <col min="30" max="16384" width="9" style="1"/>
  </cols>
  <sheetData>
    <row r="1" ht="19" customHeight="1" spans="1:29">
      <c r="A1" s="5" t="s">
        <v>0</v>
      </c>
      <c r="B1" s="6" t="s">
        <v>1</v>
      </c>
      <c r="C1" s="7" t="s">
        <v>2</v>
      </c>
      <c r="D1" s="6" t="s">
        <v>3</v>
      </c>
      <c r="E1" s="8">
        <v>2.3</v>
      </c>
      <c r="F1" s="8">
        <v>50</v>
      </c>
      <c r="G1" s="8">
        <v>56</v>
      </c>
      <c r="H1" s="9">
        <v>62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9" t="s">
        <v>16</v>
      </c>
      <c r="V1" s="23"/>
      <c r="W1" s="23"/>
      <c r="X1" s="23"/>
      <c r="Y1" s="23"/>
      <c r="Z1" s="23"/>
      <c r="AA1" s="24"/>
      <c r="AB1" s="6" t="s">
        <v>17</v>
      </c>
      <c r="AC1" s="25" t="s">
        <v>18</v>
      </c>
    </row>
    <row r="2" ht="22" customHeight="1" spans="1:29">
      <c r="A2" s="5"/>
      <c r="B2" s="6"/>
      <c r="C2" s="6"/>
      <c r="D2" s="6"/>
      <c r="E2" s="9" t="s">
        <v>19</v>
      </c>
      <c r="F2" s="9" t="s">
        <v>20</v>
      </c>
      <c r="G2" s="9" t="s">
        <v>21</v>
      </c>
      <c r="H2" s="9" t="s">
        <v>22</v>
      </c>
      <c r="I2" s="9" t="s">
        <v>23</v>
      </c>
      <c r="J2" s="9" t="s">
        <v>24</v>
      </c>
      <c r="K2" s="9" t="s">
        <v>25</v>
      </c>
      <c r="L2" s="9" t="s">
        <v>26</v>
      </c>
      <c r="M2" s="9" t="s">
        <v>27</v>
      </c>
      <c r="N2" s="9" t="s">
        <v>28</v>
      </c>
      <c r="O2" s="9" t="s">
        <v>29</v>
      </c>
      <c r="P2" s="9" t="s">
        <v>30</v>
      </c>
      <c r="Q2" s="9" t="s">
        <v>31</v>
      </c>
      <c r="R2" s="9" t="s">
        <v>32</v>
      </c>
      <c r="S2" s="9" t="s">
        <v>33</v>
      </c>
      <c r="T2" s="9" t="s">
        <v>34</v>
      </c>
      <c r="U2" s="9" t="s">
        <v>35</v>
      </c>
      <c r="V2" s="23" t="s">
        <v>36</v>
      </c>
      <c r="W2" s="23" t="s">
        <v>37</v>
      </c>
      <c r="X2" s="23" t="s">
        <v>38</v>
      </c>
      <c r="Y2" s="23" t="s">
        <v>39</v>
      </c>
      <c r="Z2" s="23" t="s">
        <v>40</v>
      </c>
      <c r="AA2" s="24"/>
      <c r="AB2" s="6"/>
      <c r="AC2" s="25"/>
    </row>
    <row r="3" customFormat="1" ht="26.4" spans="1:29">
      <c r="A3" s="10">
        <v>45343</v>
      </c>
      <c r="B3" s="11" t="s">
        <v>41</v>
      </c>
      <c r="C3" s="12"/>
      <c r="D3" s="12"/>
      <c r="E3" s="13"/>
      <c r="F3" s="13">
        <v>210</v>
      </c>
      <c r="G3" s="13">
        <v>340</v>
      </c>
      <c r="H3" s="13">
        <v>440</v>
      </c>
      <c r="I3" s="13">
        <v>590</v>
      </c>
      <c r="J3" s="13">
        <v>470</v>
      </c>
      <c r="K3" s="13">
        <v>300</v>
      </c>
      <c r="L3" s="13">
        <v>250</v>
      </c>
      <c r="M3" s="13">
        <v>210</v>
      </c>
      <c r="N3" s="13">
        <v>150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26"/>
      <c r="AB3" s="27">
        <f t="shared" ref="AB3:AB9" si="0">SUM(E3:AA3)</f>
        <v>2960</v>
      </c>
      <c r="AC3" s="28" t="s">
        <v>42</v>
      </c>
    </row>
    <row r="4" customFormat="1" spans="1:29">
      <c r="A4" s="10">
        <v>45343</v>
      </c>
      <c r="B4" s="11" t="s">
        <v>43</v>
      </c>
      <c r="C4" s="12"/>
      <c r="D4" s="12"/>
      <c r="E4" s="13"/>
      <c r="F4" s="13">
        <v>190</v>
      </c>
      <c r="G4" s="13">
        <v>300</v>
      </c>
      <c r="H4" s="13">
        <v>400</v>
      </c>
      <c r="I4" s="13">
        <v>530</v>
      </c>
      <c r="J4" s="13">
        <v>430</v>
      </c>
      <c r="K4" s="13">
        <v>280</v>
      </c>
      <c r="L4" s="13">
        <v>240</v>
      </c>
      <c r="M4" s="13">
        <v>190</v>
      </c>
      <c r="N4" s="13">
        <v>140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6"/>
      <c r="AB4" s="27">
        <f t="shared" si="0"/>
        <v>2700</v>
      </c>
      <c r="AC4" s="28"/>
    </row>
    <row r="5" customFormat="1" spans="1:29">
      <c r="A5" s="14">
        <v>45343</v>
      </c>
      <c r="B5" s="15" t="s">
        <v>44</v>
      </c>
      <c r="C5" s="16"/>
      <c r="D5" s="16"/>
      <c r="E5" s="17"/>
      <c r="F5" s="17">
        <v>210</v>
      </c>
      <c r="G5" s="17">
        <v>340</v>
      </c>
      <c r="H5" s="17">
        <v>440</v>
      </c>
      <c r="I5" s="17">
        <v>590</v>
      </c>
      <c r="J5" s="17">
        <v>470</v>
      </c>
      <c r="K5" s="17">
        <v>300</v>
      </c>
      <c r="L5" s="17">
        <v>250</v>
      </c>
      <c r="M5" s="17">
        <v>210</v>
      </c>
      <c r="N5" s="17">
        <v>150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29">
        <f t="shared" si="0"/>
        <v>2960</v>
      </c>
      <c r="AC5" s="30" t="s">
        <v>45</v>
      </c>
    </row>
    <row r="6" customFormat="1" spans="1:29">
      <c r="A6" s="14">
        <v>45343</v>
      </c>
      <c r="B6" s="15" t="s">
        <v>46</v>
      </c>
      <c r="C6" s="16"/>
      <c r="D6" s="16"/>
      <c r="E6" s="17"/>
      <c r="F6" s="17">
        <v>210</v>
      </c>
      <c r="G6" s="17">
        <v>340</v>
      </c>
      <c r="H6" s="17">
        <v>440</v>
      </c>
      <c r="I6" s="17">
        <v>590</v>
      </c>
      <c r="J6" s="17">
        <v>470</v>
      </c>
      <c r="K6" s="17">
        <v>300</v>
      </c>
      <c r="L6" s="17">
        <v>250</v>
      </c>
      <c r="M6" s="17">
        <v>210</v>
      </c>
      <c r="N6" s="17">
        <v>150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29">
        <f t="shared" si="0"/>
        <v>2960</v>
      </c>
      <c r="AC6" s="30"/>
    </row>
    <row r="7" customFormat="1" spans="1:29">
      <c r="A7" s="14">
        <v>45343</v>
      </c>
      <c r="B7" s="15" t="s">
        <v>47</v>
      </c>
      <c r="C7" s="16"/>
      <c r="D7" s="16"/>
      <c r="E7" s="17"/>
      <c r="F7" s="17">
        <v>190</v>
      </c>
      <c r="G7" s="17">
        <v>300</v>
      </c>
      <c r="H7" s="17">
        <v>400</v>
      </c>
      <c r="I7" s="17">
        <v>530</v>
      </c>
      <c r="J7" s="17">
        <v>430</v>
      </c>
      <c r="K7" s="17">
        <v>280</v>
      </c>
      <c r="L7" s="17">
        <v>240</v>
      </c>
      <c r="M7" s="17">
        <v>190</v>
      </c>
      <c r="N7" s="17">
        <v>140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6"/>
      <c r="AB7" s="29">
        <f t="shared" si="0"/>
        <v>2700</v>
      </c>
      <c r="AC7" s="30"/>
    </row>
    <row r="8" customFormat="1" spans="1:29">
      <c r="A8" s="18">
        <v>45343</v>
      </c>
      <c r="B8" s="19" t="s">
        <v>48</v>
      </c>
      <c r="C8" s="20"/>
      <c r="D8" s="20"/>
      <c r="E8" s="21"/>
      <c r="F8" s="21">
        <v>190</v>
      </c>
      <c r="G8" s="21">
        <v>300</v>
      </c>
      <c r="H8" s="21">
        <v>400</v>
      </c>
      <c r="I8" s="21">
        <v>530</v>
      </c>
      <c r="J8" s="21">
        <v>430</v>
      </c>
      <c r="K8" s="21">
        <v>280</v>
      </c>
      <c r="L8" s="21">
        <v>240</v>
      </c>
      <c r="M8" s="21">
        <v>190</v>
      </c>
      <c r="N8" s="21">
        <v>140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0"/>
      <c r="AB8" s="31">
        <f t="shared" si="0"/>
        <v>2700</v>
      </c>
      <c r="AC8" s="32" t="s">
        <v>49</v>
      </c>
    </row>
    <row r="9" customFormat="1" spans="1:29">
      <c r="A9" s="18">
        <v>45343</v>
      </c>
      <c r="B9" s="19" t="s">
        <v>50</v>
      </c>
      <c r="C9" s="20"/>
      <c r="D9" s="20"/>
      <c r="E9" s="21"/>
      <c r="F9" s="21">
        <v>40</v>
      </c>
      <c r="G9" s="21">
        <v>100</v>
      </c>
      <c r="H9" s="21">
        <v>200</v>
      </c>
      <c r="I9" s="21">
        <v>260</v>
      </c>
      <c r="J9" s="21">
        <v>240</v>
      </c>
      <c r="K9" s="21">
        <v>210</v>
      </c>
      <c r="L9" s="21">
        <v>150</v>
      </c>
      <c r="M9" s="21">
        <v>80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0"/>
      <c r="AB9" s="31">
        <f t="shared" si="0"/>
        <v>1280</v>
      </c>
      <c r="AC9" s="31"/>
    </row>
    <row r="10" ht="28" customHeight="1" spans="1:29">
      <c r="A10" s="22" t="s">
        <v>51</v>
      </c>
      <c r="B10" s="22"/>
      <c r="C10" s="22"/>
      <c r="D10" s="22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33"/>
      <c r="AB10" s="34">
        <f>SUM(AB3:AB9)</f>
        <v>18260</v>
      </c>
      <c r="AC10" s="22"/>
    </row>
  </sheetData>
  <autoFilter ref="A1:AC10">
    <extLst/>
  </autoFilter>
  <mergeCells count="9">
    <mergeCell ref="A1:A2"/>
    <mergeCell ref="B1:B2"/>
    <mergeCell ref="C1:C2"/>
    <mergeCell ref="D1:D2"/>
    <mergeCell ref="AB1:AB2"/>
    <mergeCell ref="AC1:AC2"/>
    <mergeCell ref="AC3:AC4"/>
    <mergeCell ref="AC5:AC7"/>
    <mergeCell ref="AC8:AC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我吃香菜</cp:lastModifiedBy>
  <dcterms:created xsi:type="dcterms:W3CDTF">2015-06-05T18:17:00Z</dcterms:created>
  <dcterms:modified xsi:type="dcterms:W3CDTF">2024-02-21T03:19:55Z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2052-12.1.0.16250</vt:lpwstr>
  </property>
</Properties>
</file>