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<sst xmlns="http://schemas.openxmlformats.org/spreadsheetml/2006/main" count="46" uniqueCount="30">
  <si>
    <t>胶袋采购单</t>
  </si>
  <si>
    <t>生产单位：上海睿灏                              日期：2024年3月19日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</si>
  <si>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</si>
  <si>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</si>
  <si>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</si>
  <si>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</si>
  <si>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</si>
  <si>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</si>
  <si>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</si>
  <si>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</si>
  <si>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</si>
  <si>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</si>
  <si>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</si>
  <si>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</si>
  <si>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</si>
  <si>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I21050M</t>
  </si>
  <si>
    <t>NIHP2I21050SC</t>
  </si>
  <si>
    <t>2024.4.5</t>
  </si>
  <si>
    <t>江都</t>
  </si>
  <si>
    <t>5-9</t>
  </si>
  <si>
    <t>吊牌</t>
  </si>
  <si>
    <t>HTI21050V2</t>
  </si>
  <si>
    <t>I21050</t>
  </si>
  <si>
    <t>NIHP2I21050C</t>
  </si>
  <si>
    <t>6-12</t>
  </si>
  <si>
    <t>I21050B</t>
  </si>
  <si>
    <t>NIHP2I21050BC</t>
  </si>
  <si>
    <t>12-15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</si>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</sst>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zoomScale="85" zoomScaleNormal="85" workbookViewId="0">
      <selection activeCell="H13" sqref="H13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5">
        <v>401625</v>
      </c>
      <c r="D7" s="4" t="s">
        <v>15</v>
      </c>
      <c r="E7" s="6" t="s">
        <v>16</v>
      </c>
      <c r="F7" s="7">
        <f>256*12/2</f>
        <v>1536</v>
      </c>
      <c r="G7" s="4"/>
      <c r="H7" s="3"/>
      <c r="I7" s="18" t="s">
        <v>17</v>
      </c>
      <c r="J7" s="18" t="s">
        <v>18</v>
      </c>
      <c r="K7" s="19" t="s">
        <v>19</v>
      </c>
    </row>
    <row r="8" customFormat="1" ht="36" customHeight="1" spans="1:10">
      <c r="A8" s="3">
        <v>2</v>
      </c>
      <c r="B8" s="4" t="s">
        <v>20</v>
      </c>
      <c r="C8" s="8"/>
      <c r="D8" s="4"/>
      <c r="E8" s="6" t="s">
        <v>21</v>
      </c>
      <c r="F8" s="7">
        <f>F7</f>
        <v>1536</v>
      </c>
      <c r="G8" s="4"/>
      <c r="H8" s="3"/>
      <c r="I8" s="18" t="s">
        <v>17</v>
      </c>
      <c r="J8" s="18" t="s">
        <v>18</v>
      </c>
    </row>
    <row r="9" customFormat="1" ht="36" customHeight="1" spans="1:11">
      <c r="A9" s="3">
        <v>3</v>
      </c>
      <c r="B9" s="4" t="s">
        <v>14</v>
      </c>
      <c r="C9" s="8"/>
      <c r="D9" s="4" t="s">
        <v>22</v>
      </c>
      <c r="E9" s="6" t="s">
        <v>23</v>
      </c>
      <c r="F9" s="7">
        <f>3216*12/2</f>
        <v>19296</v>
      </c>
      <c r="G9" s="4"/>
      <c r="H9" s="3"/>
      <c r="I9" s="18" t="s">
        <v>17</v>
      </c>
      <c r="J9" s="18" t="s">
        <v>18</v>
      </c>
      <c r="K9" s="19" t="s">
        <v>24</v>
      </c>
    </row>
    <row r="10" customFormat="1" ht="36" customHeight="1" spans="1:10">
      <c r="A10" s="3">
        <v>4</v>
      </c>
      <c r="B10" s="4" t="s">
        <v>20</v>
      </c>
      <c r="C10" s="8"/>
      <c r="D10" s="4"/>
      <c r="E10" s="6" t="s">
        <v>21</v>
      </c>
      <c r="F10" s="7">
        <f>F9</f>
        <v>19296</v>
      </c>
      <c r="G10" s="4"/>
      <c r="H10" s="3"/>
      <c r="I10" s="18" t="s">
        <v>17</v>
      </c>
      <c r="J10" s="18" t="s">
        <v>18</v>
      </c>
    </row>
    <row r="11" customFormat="1" ht="36" customHeight="1" spans="1:11">
      <c r="A11" s="3">
        <v>5</v>
      </c>
      <c r="B11" s="4" t="s">
        <v>14</v>
      </c>
      <c r="C11" s="8"/>
      <c r="D11" s="4" t="s">
        <v>25</v>
      </c>
      <c r="E11" s="6" t="s">
        <v>26</v>
      </c>
      <c r="F11" s="7">
        <f>720*12/2</f>
        <v>4320</v>
      </c>
      <c r="G11" s="4"/>
      <c r="H11" s="3"/>
      <c r="I11" s="18" t="s">
        <v>17</v>
      </c>
      <c r="J11" s="18" t="s">
        <v>18</v>
      </c>
      <c r="K11" s="19" t="s">
        <v>27</v>
      </c>
    </row>
    <row r="12" customFormat="1" ht="36" customHeight="1" spans="1:10">
      <c r="A12" s="3">
        <v>6</v>
      </c>
      <c r="B12" s="4" t="s">
        <v>20</v>
      </c>
      <c r="C12" s="8"/>
      <c r="D12" s="4"/>
      <c r="E12" s="6" t="s">
        <v>21</v>
      </c>
      <c r="F12" s="7">
        <f>F11</f>
        <v>4320</v>
      </c>
      <c r="G12" s="4"/>
      <c r="H12" s="3"/>
      <c r="I12" s="18" t="s">
        <v>17</v>
      </c>
      <c r="J12" s="18" t="s">
        <v>18</v>
      </c>
    </row>
    <row r="13" ht="36" customHeight="1" spans="1:10">
      <c r="A13" s="9"/>
      <c r="B13" s="10"/>
      <c r="C13" s="10"/>
      <c r="D13" s="10"/>
      <c r="E13" s="11"/>
      <c r="F13" s="9">
        <f>SUM(F7:F12)</f>
        <v>50304</v>
      </c>
      <c r="G13" s="10"/>
      <c r="H13" s="9"/>
      <c r="I13" s="20"/>
      <c r="J13" s="21"/>
    </row>
    <row r="14" ht="29.1" customHeight="1" spans="1:9">
      <c r="A14" s="12" t="s">
        <v>28</v>
      </c>
      <c r="B14" s="12"/>
      <c r="C14" s="12"/>
      <c r="D14" s="12"/>
      <c r="E14" s="12"/>
      <c r="F14" s="12"/>
      <c r="G14" s="12"/>
      <c r="H14" s="12"/>
      <c r="I14" s="13"/>
    </row>
    <row r="15" ht="27" customHeight="1" spans="1:9">
      <c r="A15" s="12"/>
      <c r="B15" s="12"/>
      <c r="C15" s="12"/>
      <c r="D15" s="12"/>
      <c r="E15" s="12"/>
      <c r="F15" s="12"/>
      <c r="G15" s="12"/>
      <c r="H15" s="12"/>
      <c r="I15" s="2"/>
    </row>
    <row r="16" ht="28.5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33.95" customHeight="1" spans="1:9">
      <c r="A17" s="13"/>
      <c r="B17" s="14" t="s">
        <v>29</v>
      </c>
      <c r="C17" s="13"/>
      <c r="D17" s="13"/>
      <c r="E17" s="13"/>
      <c r="F17" s="13"/>
      <c r="G17" s="13"/>
      <c r="H17" s="13"/>
      <c r="I17" s="13"/>
    </row>
    <row r="21" spans="1:5">
      <c r="A21" s="15"/>
      <c r="B21" s="16"/>
      <c r="C21" s="16"/>
      <c r="D21" s="16"/>
      <c r="E21" s="16"/>
    </row>
    <row r="22" spans="1:5">
      <c r="A22" s="15"/>
      <c r="B22" s="16"/>
      <c r="C22" s="16"/>
      <c r="D22" s="16"/>
      <c r="E22" s="16"/>
    </row>
    <row r="23" spans="1:5">
      <c r="A23" s="15"/>
      <c r="B23" s="16"/>
      <c r="C23" s="16"/>
      <c r="D23" s="16"/>
      <c r="E23" s="16"/>
    </row>
    <row r="24" spans="1:5">
      <c r="A24" s="17"/>
      <c r="B24" s="16"/>
      <c r="C24" s="16"/>
      <c r="D24" s="16"/>
      <c r="E24" s="16"/>
    </row>
    <row r="25" spans="1:5">
      <c r="A25" s="17"/>
      <c r="B25" s="16"/>
      <c r="C25" s="16"/>
      <c r="D25" s="16"/>
      <c r="E25" s="16"/>
    </row>
    <row r="26" spans="1:5">
      <c r="A26" s="17"/>
      <c r="B26" s="16"/>
      <c r="C26" s="16"/>
      <c r="D26" s="16"/>
      <c r="E26" s="16"/>
    </row>
    <row r="27" spans="1:5">
      <c r="A27" s="17"/>
      <c r="B27" s="16"/>
      <c r="C27" s="16"/>
      <c r="D27" s="16"/>
      <c r="E27" s="16"/>
    </row>
  </sheetData>
  <mergeCells count="11">
    <mergeCell ref="A1:H1"/>
    <mergeCell ref="A2:H2"/>
    <mergeCell ref="A3:H3"/>
    <mergeCell ref="A4:H4"/>
    <mergeCell ref="A5:H5"/>
    <mergeCell ref="A16:H16"/>
    <mergeCell ref="C7:C12"/>
    <mergeCell ref="D7:D8"/>
    <mergeCell ref="D9:D10"/>
    <mergeCell ref="D11:D12"/>
    <mergeCell ref="A14:H15"/>
  </mergeCells>
  <pageMargins left="0.75" right="0.75" top="0.979166666666667" bottom="0.979166666666667" header="0.509027777777778" footer="0.509027777777778"/>
  <pageSetup paperSize="9" orientation="landscape"/>
  <headerFooter/>
  <ignoredErrors>
    <ignoredError sqref="F9 F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2024-03-21T10:31:39Z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AC09738A034E446D93CA4CBE8C261DB2</vt:lpwstr>
  </property>
</Properties>
</file>