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4.5" sheetId="3" r:id="rId1"/>
  </sheets>
  <definedNames>
    <definedName name="_xlnm.Print_Area" localSheetId="0">'4.5'!$A$1:$M$15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<sst xmlns="http://schemas.openxmlformats.org/spreadsheetml/2006/main" count="13" uniqueCount="10">
  <si>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威海宝祥 2024.4.5</t>
  </si>
  <si>
    <t>吊牌+绳</t>
  </si>
  <si>
    <t>款号</t>
  </si>
  <si>
    <t>PO#</t>
  </si>
  <si>
    <t>LOVE KNITS NYC#002</t>
  </si>
  <si>
    <t>SDF24-10666</t>
  </si>
  <si>
    <t>SDF24-20226</t>
  </si>
  <si>
    <t>SDF24-10440</t>
  </si>
  <si>
    <t>SDF24-10369</t>
  </si>
  <si>
    <t>标/牌要分款包装，不要混装。外包装标注款号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</si>
</sst>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0"/>
    </font>
    <font>
      <b/>
      <sz val="11"/>
      <name val="微软雅黑"/>
      <charset val="0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</xdr:row>
      <xdr:rowOff>149860</xdr:rowOff>
    </xdr:from>
    <xdr:to>
      <xdr:col>0</xdr:col>
      <xdr:colOff>2211705</xdr:colOff>
      <xdr:row>9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590040"/>
          <a:ext cx="2211070" cy="1249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workbookViewId="0">
      <selection activeCell="A4" sqref="A4:A14"/>
    </sheetView>
  </sheetViews>
  <sheetFormatPr defaultColWidth="9" defaultRowHeight="16.2"/>
  <cols>
    <col min="1" max="1" width="32.3796296296296" style="1" customWidth="1"/>
    <col min="2" max="2" width="28.7777777777778" style="2" customWidth="1"/>
    <col min="3" max="3" width="17.6666666666667" style="3" customWidth="1"/>
    <col min="4" max="4" width="9.5" style="3" hidden="1" customWidth="1"/>
    <col min="5" max="5" width="10" style="3" hidden="1" customWidth="1"/>
    <col min="6" max="6" width="11.3796296296296" style="3" hidden="1" customWidth="1"/>
    <col min="7" max="7" width="9.22222222222222" style="3" hidden="1" customWidth="1"/>
    <col min="8" max="8" width="10.8796296296296" style="3" hidden="1" customWidth="1"/>
    <col min="9" max="11" width="7.62962962962963" style="3" hidden="1" customWidth="1"/>
    <col min="12" max="12" width="18.2222222222222" style="3" customWidth="1"/>
    <col min="13" max="13" width="8.62962962962963" style="1" customWidth="1"/>
    <col min="14" max="14" width="16.3796296296296" style="1" customWidth="1"/>
    <col min="15" max="16384" width="9" style="1"/>
  </cols>
  <sheetData>
    <row r="1" spans="1:1">
      <c r="A1" s="1" t="s">
        <v>0</v>
      </c>
    </row>
    <row r="2" spans="1:12">
      <c r="A2" s="4"/>
      <c r="E2" s="5"/>
      <c r="F2" s="5"/>
      <c r="G2" s="5"/>
      <c r="H2" s="5"/>
      <c r="I2" s="5"/>
      <c r="J2" s="5"/>
      <c r="K2" s="5"/>
      <c r="L2" s="28" t="s">
        <v>1</v>
      </c>
    </row>
    <row r="3" ht="31" customHeight="1" spans="1:12">
      <c r="A3" s="4"/>
      <c r="B3" s="6" t="s">
        <v>2</v>
      </c>
      <c r="C3" s="7" t="s">
        <v>3</v>
      </c>
      <c r="D3" s="8"/>
      <c r="E3" s="9"/>
      <c r="F3" s="9"/>
      <c r="G3" s="9"/>
      <c r="H3" s="9"/>
      <c r="I3" s="9"/>
      <c r="J3" s="9"/>
      <c r="K3" s="9"/>
      <c r="L3" s="28"/>
    </row>
    <row r="4" ht="25" customHeight="1" spans="1:12">
      <c r="A4" s="10" t="s">
        <v>4</v>
      </c>
      <c r="B4" s="11" t="s">
        <v>5</v>
      </c>
      <c r="C4" s="11">
        <v>11007</v>
      </c>
      <c r="D4" s="12"/>
      <c r="E4" s="9"/>
      <c r="F4" s="9"/>
      <c r="G4" s="9"/>
      <c r="H4" s="9"/>
      <c r="I4" s="9"/>
      <c r="J4" s="9"/>
      <c r="K4" s="9"/>
      <c r="L4" s="5">
        <f>P4+20</f>
        <v>20</v>
      </c>
    </row>
    <row r="5" ht="25" customHeight="1" spans="1:12">
      <c r="A5" s="10"/>
      <c r="B5" s="1"/>
      <c r="C5" s="1"/>
      <c r="D5" s="13"/>
      <c r="E5" s="13"/>
      <c r="F5" s="13"/>
      <c r="G5" s="13"/>
      <c r="H5" s="13"/>
      <c r="I5" s="13"/>
      <c r="J5" s="13"/>
      <c r="K5" s="13"/>
      <c r="L5" s="1"/>
    </row>
    <row r="6" ht="25" customHeight="1" spans="1:12">
      <c r="A6" s="10"/>
      <c r="B6" s="11"/>
      <c r="C6" s="11"/>
      <c r="D6" s="14"/>
      <c r="E6" s="15"/>
      <c r="F6" s="15"/>
      <c r="G6" s="15"/>
      <c r="H6" s="15"/>
      <c r="I6" s="15"/>
      <c r="J6" s="15"/>
      <c r="K6" s="29"/>
      <c r="L6" s="28" t="s">
        <v>1</v>
      </c>
    </row>
    <row r="7" ht="25" customHeight="1" spans="1:12">
      <c r="A7" s="10"/>
      <c r="B7" s="6" t="s">
        <v>2</v>
      </c>
      <c r="C7" s="7" t="s">
        <v>3</v>
      </c>
      <c r="D7" s="12"/>
      <c r="E7" s="9"/>
      <c r="F7" s="9"/>
      <c r="G7" s="9"/>
      <c r="H7" s="9"/>
      <c r="I7" s="9"/>
      <c r="J7" s="9"/>
      <c r="K7" s="9"/>
      <c r="L7" s="28"/>
    </row>
    <row r="8" ht="25" customHeight="1" spans="1:12">
      <c r="A8" s="10"/>
      <c r="B8" s="11" t="s">
        <v>6</v>
      </c>
      <c r="C8" s="16"/>
      <c r="D8" s="16"/>
      <c r="E8" s="16"/>
      <c r="F8" s="16"/>
      <c r="G8" s="16"/>
      <c r="H8" s="16"/>
      <c r="I8" s="5"/>
      <c r="J8" s="5"/>
      <c r="K8" s="5"/>
      <c r="L8" s="5">
        <v>2040</v>
      </c>
    </row>
    <row r="9" ht="25" customHeight="1" spans="1:12">
      <c r="A9" s="10"/>
      <c r="B9" s="11" t="s">
        <v>7</v>
      </c>
      <c r="C9" s="16"/>
      <c r="D9" s="16"/>
      <c r="E9" s="5"/>
      <c r="F9" s="5"/>
      <c r="G9" s="5"/>
      <c r="H9" s="5"/>
      <c r="I9" s="5"/>
      <c r="J9" s="5"/>
      <c r="K9" s="5"/>
      <c r="L9" s="5">
        <v>5850</v>
      </c>
    </row>
    <row r="10" ht="25" customHeight="1" spans="1:12">
      <c r="A10" s="10"/>
      <c r="B10" s="17" t="s">
        <v>8</v>
      </c>
      <c r="C10" s="16"/>
      <c r="D10" s="16"/>
      <c r="E10" s="5"/>
      <c r="F10" s="5"/>
      <c r="G10" s="5"/>
      <c r="H10" s="5"/>
      <c r="I10" s="5"/>
      <c r="J10" s="5"/>
      <c r="K10" s="5"/>
      <c r="L10" s="5">
        <v>11820</v>
      </c>
    </row>
    <row r="11" ht="25" customHeight="1" spans="1:12">
      <c r="A11" s="10"/>
      <c r="B11" s="11"/>
      <c r="C11" s="16"/>
      <c r="D11" s="16"/>
      <c r="E11" s="5"/>
      <c r="F11" s="5"/>
      <c r="G11" s="5"/>
      <c r="H11" s="5"/>
      <c r="I11" s="5"/>
      <c r="J11" s="5"/>
      <c r="K11" s="5"/>
      <c r="L11" s="5"/>
    </row>
    <row r="12" ht="25" customHeight="1" spans="1:12">
      <c r="A12" s="10"/>
      <c r="B12" s="18"/>
      <c r="C12" s="16"/>
      <c r="D12" s="16"/>
      <c r="E12" s="5"/>
      <c r="F12" s="5"/>
      <c r="G12" s="5"/>
      <c r="H12" s="5"/>
      <c r="I12" s="5"/>
      <c r="J12" s="5"/>
      <c r="K12" s="5"/>
      <c r="L12" s="5"/>
    </row>
    <row r="13" ht="25" customHeight="1" spans="1:12">
      <c r="A13" s="10"/>
      <c r="B13" s="19" t="s">
        <v>9</v>
      </c>
      <c r="C13" s="19"/>
      <c r="D13" s="19"/>
      <c r="E13" s="19"/>
      <c r="F13" s="19"/>
      <c r="G13" s="19"/>
      <c r="H13" s="19"/>
      <c r="I13" s="19"/>
      <c r="J13" s="19"/>
      <c r="K13" s="19"/>
      <c r="L13" s="30"/>
    </row>
    <row r="14" ht="25" customHeight="1" spans="1:12">
      <c r="A14" s="1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31"/>
    </row>
    <row r="15" ht="14.4" spans="2:1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32"/>
    </row>
    <row r="16" spans="2:4">
      <c r="B16" s="22"/>
      <c r="C16" s="23"/>
      <c r="D16" s="23"/>
    </row>
    <row r="17" spans="2:4">
      <c r="B17" s="22"/>
      <c r="C17" s="23"/>
      <c r="D17" s="23"/>
    </row>
    <row r="18" spans="2:4">
      <c r="B18" s="22"/>
      <c r="C18" s="23"/>
      <c r="D18" s="23"/>
    </row>
    <row r="19" spans="2:4">
      <c r="B19" s="22"/>
      <c r="C19" s="23"/>
      <c r="D19" s="23"/>
    </row>
    <row r="20" spans="2:4">
      <c r="B20" s="22"/>
      <c r="C20" s="23"/>
      <c r="D20" s="23"/>
    </row>
    <row r="21" spans="2:4">
      <c r="B21" s="22"/>
      <c r="C21" s="23"/>
      <c r="D21" s="23"/>
    </row>
    <row r="22" spans="2:4">
      <c r="B22" s="22"/>
      <c r="C22" s="23"/>
      <c r="D22" s="23"/>
    </row>
    <row r="23" spans="2:4">
      <c r="B23" s="22"/>
      <c r="C23" s="23"/>
      <c r="D23" s="23"/>
    </row>
    <row r="24" spans="2:4">
      <c r="B24" s="22"/>
      <c r="C24" s="23"/>
      <c r="D24" s="23"/>
    </row>
    <row r="25" spans="2:4">
      <c r="B25" s="22"/>
      <c r="C25" s="23"/>
      <c r="D25" s="23"/>
    </row>
    <row r="26" spans="2:4">
      <c r="B26" s="22"/>
      <c r="C26" s="23"/>
      <c r="D26" s="23"/>
    </row>
    <row r="27" spans="2:4">
      <c r="B27" s="22"/>
      <c r="C27" s="23"/>
      <c r="D27" s="23"/>
    </row>
    <row r="28" spans="2:4">
      <c r="B28" s="22"/>
      <c r="C28" s="23"/>
      <c r="D28" s="23"/>
    </row>
    <row r="29" spans="2:4">
      <c r="B29" s="22"/>
      <c r="C29" s="23"/>
      <c r="D29" s="23"/>
    </row>
    <row r="30" spans="2:4">
      <c r="B30" s="22"/>
      <c r="C30" s="23"/>
      <c r="D30" s="23"/>
    </row>
    <row r="31" spans="2:4">
      <c r="B31" s="22"/>
      <c r="C31" s="23"/>
      <c r="D31" s="23"/>
    </row>
    <row r="32" spans="2:4">
      <c r="B32" s="22"/>
      <c r="C32" s="23"/>
      <c r="D32" s="23"/>
    </row>
    <row r="33" spans="2:4">
      <c r="B33" s="22"/>
      <c r="C33" s="23"/>
      <c r="D33" s="23"/>
    </row>
    <row r="34" spans="2:4">
      <c r="B34" s="22"/>
      <c r="C34" s="23"/>
      <c r="D34" s="23"/>
    </row>
    <row r="36" spans="5:12">
      <c r="E36" s="24">
        <f>1440/6</f>
        <v>240</v>
      </c>
      <c r="F36" s="24">
        <v>480</v>
      </c>
      <c r="G36" s="24">
        <v>480</v>
      </c>
      <c r="H36" s="24">
        <v>240</v>
      </c>
      <c r="I36" s="33"/>
      <c r="J36" s="33"/>
      <c r="K36" s="33"/>
      <c r="L36" s="33">
        <v>1440</v>
      </c>
    </row>
    <row r="37" spans="5:12">
      <c r="E37" s="25">
        <v>260</v>
      </c>
      <c r="F37" s="25">
        <v>510</v>
      </c>
      <c r="G37" s="25">
        <v>510</v>
      </c>
      <c r="H37" s="25">
        <v>260</v>
      </c>
      <c r="L37" s="25">
        <v>1460</v>
      </c>
    </row>
    <row r="38" spans="5:12">
      <c r="E38" s="26">
        <f>E37-E36</f>
        <v>20</v>
      </c>
      <c r="F38" s="26">
        <f>F37-F36</f>
        <v>30</v>
      </c>
      <c r="G38" s="26">
        <f t="shared" ref="G38:L38" si="0">G37-G36</f>
        <v>30</v>
      </c>
      <c r="H38" s="26">
        <f t="shared" si="0"/>
        <v>20</v>
      </c>
      <c r="I38" s="26"/>
      <c r="L38" s="26">
        <f t="shared" si="0"/>
        <v>20</v>
      </c>
    </row>
    <row r="39" spans="5:9">
      <c r="E39" s="26"/>
      <c r="F39" s="26"/>
      <c r="G39" s="26"/>
      <c r="H39" s="26"/>
      <c r="I39" s="26"/>
    </row>
    <row r="40" ht="15" customHeight="1" spans="4:12">
      <c r="D40" s="26">
        <v>170</v>
      </c>
      <c r="E40" s="26">
        <v>340</v>
      </c>
      <c r="F40" s="26">
        <v>532</v>
      </c>
      <c r="G40" s="26">
        <v>388</v>
      </c>
      <c r="H40" s="26">
        <v>244</v>
      </c>
      <c r="I40" s="26">
        <v>146</v>
      </c>
      <c r="J40" s="26">
        <v>122</v>
      </c>
      <c r="K40" s="26">
        <v>74</v>
      </c>
      <c r="L40" s="25">
        <f>SUM(D40:K40)</f>
        <v>2016</v>
      </c>
    </row>
    <row r="41" spans="4:12">
      <c r="D41" s="27">
        <f>D40+20</f>
        <v>190</v>
      </c>
      <c r="E41" s="27">
        <f>E40+20</f>
        <v>360</v>
      </c>
      <c r="F41" s="27">
        <v>560</v>
      </c>
      <c r="G41" s="27">
        <v>410</v>
      </c>
      <c r="H41" s="27">
        <v>270</v>
      </c>
      <c r="I41" s="27">
        <v>170</v>
      </c>
      <c r="J41" s="27">
        <v>150</v>
      </c>
      <c r="K41" s="27">
        <v>100</v>
      </c>
      <c r="L41" s="25">
        <v>2040</v>
      </c>
    </row>
    <row r="42" spans="4:12">
      <c r="D42" s="26">
        <f>D41-D40</f>
        <v>20</v>
      </c>
      <c r="E42" s="26">
        <f t="shared" ref="E42:L42" si="1">E41-E40</f>
        <v>20</v>
      </c>
      <c r="F42" s="26">
        <f t="shared" si="1"/>
        <v>28</v>
      </c>
      <c r="G42" s="26">
        <f t="shared" si="1"/>
        <v>22</v>
      </c>
      <c r="H42" s="26">
        <f t="shared" si="1"/>
        <v>26</v>
      </c>
      <c r="I42" s="26">
        <f t="shared" si="1"/>
        <v>24</v>
      </c>
      <c r="J42" s="26">
        <f t="shared" si="1"/>
        <v>28</v>
      </c>
      <c r="K42" s="26">
        <f t="shared" si="1"/>
        <v>26</v>
      </c>
      <c r="L42" s="26">
        <f t="shared" si="1"/>
        <v>24</v>
      </c>
    </row>
    <row r="43" spans="4:12">
      <c r="D43" s="26"/>
      <c r="E43" s="26"/>
      <c r="F43" s="26"/>
      <c r="G43" s="26"/>
      <c r="H43" s="26"/>
      <c r="I43" s="26"/>
      <c r="J43" s="26"/>
      <c r="K43" s="26"/>
      <c r="L43" s="25"/>
    </row>
    <row r="44" spans="4:12">
      <c r="D44" s="26">
        <v>647</v>
      </c>
      <c r="E44" s="26">
        <v>1102</v>
      </c>
      <c r="F44" s="26">
        <v>1270</v>
      </c>
      <c r="G44" s="26">
        <v>1054</v>
      </c>
      <c r="H44" s="26">
        <v>694</v>
      </c>
      <c r="I44" s="26">
        <v>407</v>
      </c>
      <c r="J44" s="26">
        <v>359</v>
      </c>
      <c r="K44" s="26">
        <v>287</v>
      </c>
      <c r="L44" s="25">
        <f>SUM(D44:K44)</f>
        <v>5820</v>
      </c>
    </row>
    <row r="45" spans="4:12">
      <c r="D45" s="27">
        <v>670</v>
      </c>
      <c r="E45" s="27">
        <v>1130</v>
      </c>
      <c r="F45" s="27">
        <v>1300</v>
      </c>
      <c r="G45" s="27">
        <v>1080</v>
      </c>
      <c r="H45" s="27">
        <v>720</v>
      </c>
      <c r="I45" s="27">
        <v>430</v>
      </c>
      <c r="J45" s="27">
        <v>390</v>
      </c>
      <c r="K45" s="27">
        <v>310</v>
      </c>
      <c r="L45" s="25">
        <v>5850</v>
      </c>
    </row>
    <row r="46" spans="4:12">
      <c r="D46" s="26">
        <f>D45-D44</f>
        <v>23</v>
      </c>
      <c r="E46" s="26">
        <f t="shared" ref="E46:L46" si="2">E45-E44</f>
        <v>28</v>
      </c>
      <c r="F46" s="26">
        <f t="shared" si="2"/>
        <v>30</v>
      </c>
      <c r="G46" s="26">
        <f t="shared" si="2"/>
        <v>26</v>
      </c>
      <c r="H46" s="26">
        <f t="shared" si="2"/>
        <v>26</v>
      </c>
      <c r="I46" s="26">
        <f t="shared" si="2"/>
        <v>23</v>
      </c>
      <c r="J46" s="26">
        <f t="shared" si="2"/>
        <v>31</v>
      </c>
      <c r="K46" s="26">
        <f t="shared" si="2"/>
        <v>23</v>
      </c>
      <c r="L46" s="26">
        <f t="shared" si="2"/>
        <v>30</v>
      </c>
    </row>
    <row r="47" spans="12:12">
      <c r="L47" s="25"/>
    </row>
    <row r="48" spans="4:12">
      <c r="D48" s="26">
        <v>939</v>
      </c>
      <c r="E48" s="26">
        <v>2238</v>
      </c>
      <c r="F48" s="26">
        <v>2841</v>
      </c>
      <c r="G48" s="26">
        <v>2361</v>
      </c>
      <c r="H48" s="26">
        <v>1662</v>
      </c>
      <c r="I48" s="26">
        <v>819</v>
      </c>
      <c r="J48" s="26">
        <v>459</v>
      </c>
      <c r="K48" s="26">
        <v>459</v>
      </c>
      <c r="L48" s="25">
        <f>SUM(D48:K48)</f>
        <v>11778</v>
      </c>
    </row>
    <row r="49" spans="4:12">
      <c r="D49" s="27">
        <v>970</v>
      </c>
      <c r="E49" s="27">
        <v>2270</v>
      </c>
      <c r="F49" s="27">
        <v>2880</v>
      </c>
      <c r="G49" s="27">
        <v>2400</v>
      </c>
      <c r="H49" s="27">
        <v>1700</v>
      </c>
      <c r="I49" s="27">
        <v>850</v>
      </c>
      <c r="J49" s="27">
        <v>490</v>
      </c>
      <c r="K49" s="27">
        <v>490</v>
      </c>
      <c r="L49" s="3">
        <v>11820</v>
      </c>
    </row>
    <row r="50" spans="4:12">
      <c r="D50" s="26">
        <f>D49-D48</f>
        <v>31</v>
      </c>
      <c r="E50" s="26">
        <f t="shared" ref="E50:L50" si="3">E49-E48</f>
        <v>32</v>
      </c>
      <c r="F50" s="26">
        <f t="shared" si="3"/>
        <v>39</v>
      </c>
      <c r="G50" s="26">
        <f t="shared" si="3"/>
        <v>39</v>
      </c>
      <c r="H50" s="26">
        <f t="shared" si="3"/>
        <v>38</v>
      </c>
      <c r="I50" s="26">
        <f t="shared" si="3"/>
        <v>31</v>
      </c>
      <c r="J50" s="26">
        <f t="shared" si="3"/>
        <v>31</v>
      </c>
      <c r="K50" s="26">
        <f t="shared" si="3"/>
        <v>31</v>
      </c>
      <c r="L50" s="26">
        <f t="shared" si="3"/>
        <v>42</v>
      </c>
    </row>
  </sheetData>
  <mergeCells count="6">
    <mergeCell ref="E2:H2"/>
    <mergeCell ref="D6:K6"/>
    <mergeCell ref="A4:A14"/>
    <mergeCell ref="L2:L3"/>
    <mergeCell ref="L6:L7"/>
    <mergeCell ref="B13:L15"/>
  </mergeCells>
  <pageMargins left="0.75" right="0.75" top="1" bottom="1" header="0.5" footer="0.5"/>
  <pageSetup paperSize="9" scale="8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2024-02-21T04:46:00Z</dcterms:created>
  <dcterms:modified xsi:type="dcterms:W3CDTF">2024-04-07T03:57:51Z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87DA47546D9A4DD6BCC5FF93D2D0C7C0_11</vt:lpwstr>
  </property>
  <property fmtid="{D5CDD505-2E9C-101B-9397-08002B2CF9AE}" pid="3" name="KSOProductBuildVer">
    <vt:lpwstr>2052-12.1.0.16250</vt:lpwstr>
  </property>
</Properties>
</file>