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大货订单\0塑料袋- 外箱 各工厂\宿州佳瑞\2024-4-9 032  李真林 TESCO纸卡\"/>
    </mc:Choice>
  </mc:AlternateContent>
  <xr:revisionPtr revIDLastSave="0" documentId="13_ncr:1_{D70D1AB8-FC0F-4A50-9CFD-B1195C3D0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" i="1" l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<sst xmlns="http://schemas.openxmlformats.org/spreadsheetml/2006/main" count="24" uniqueCount="23">
  <si>
    <t>合同</t>
  </si>
  <si>
    <t>舞鞋</t>
  </si>
  <si>
    <t>TW1小</t>
  </si>
  <si>
    <t>TW2中</t>
  </si>
  <si>
    <t>TW3大</t>
  </si>
  <si>
    <t>3</t>
  </si>
  <si>
    <t>4</t>
  </si>
  <si>
    <t>5</t>
  </si>
  <si>
    <t>6</t>
  </si>
  <si>
    <t>6.5</t>
  </si>
  <si>
    <t>7</t>
  </si>
  <si>
    <t>8</t>
  </si>
  <si>
    <t>总数</t>
  </si>
  <si>
    <t>4.9定下去</t>
  </si>
  <si>
    <t>用300g的纸 白底白板</t>
    <phoneticPr fontId="4" type="noConversion"/>
  </si>
  <si>
    <t>F0009</t>
    <phoneticPr fontId="4" type="noConversion"/>
  </si>
  <si>
    <t xml:space="preserve">F0001  </t>
    <phoneticPr fontId="4" type="noConversion"/>
  </si>
  <si>
    <t>收货地址：安徽省宿州市埇桥区经开区磬云南路 A439号鞋城管委会标准化厂房8号楼  宿州佳瑞鞋业有限公司, 刘君收15952798183</t>
    <phoneticPr fontId="4" type="noConversion"/>
  </si>
  <si>
    <t>弘扬 元/双</t>
    <phoneticPr fontId="4" type="noConversion"/>
  </si>
  <si>
    <t>0.23</t>
    <phoneticPr fontId="4" type="noConversion"/>
  </si>
  <si>
    <t>0.24</t>
    <phoneticPr fontId="4" type="noConversion"/>
  </si>
  <si>
    <t>0.26</t>
    <phoneticPr fontId="4" type="noConversion"/>
  </si>
  <si>
    <t>确认样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</si>
</sst>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439271</xdr:colOff>
      <xdr:row>7</xdr:row>
      <xdr:rowOff>134470</xdr:rowOff>
    </xdr:from>
    <xdr:to>
      <xdr:col>15</xdr:col>
      <xdr:colOff>544135</xdr:colOff>
      <xdr:row>28</xdr:row>
      <xdr:rowOff>172362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A06E475-B0CA-745F-7CB4-810AF1E5F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5436" y="2832846"/>
          <a:ext cx="3771429" cy="6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71718</xdr:rowOff>
    </xdr:from>
    <xdr:to>
      <xdr:col>4</xdr:col>
      <xdr:colOff>184390</xdr:colOff>
      <xdr:row>30</xdr:row>
      <xdr:rowOff>256324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FA35B45-8F73-80A1-A7F9-AAD16D75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70094"/>
          <a:ext cx="4057143" cy="68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654423</xdr:colOff>
      <xdr:row>7</xdr:row>
      <xdr:rowOff>179295</xdr:rowOff>
    </xdr:from>
    <xdr:to>
      <xdr:col>10</xdr:col>
      <xdr:colOff>272899</xdr:colOff>
      <xdr:row>29</xdr:row>
      <xdr:rowOff>81020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BA90894-C4E9-B3EE-6513-9CCB86EAC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588" y="2877671"/>
          <a:ext cx="4190476" cy="6266667"/>
        </a:xfrm>
        <a:prstGeom prst="rect">
          <a:avLst/>
        </a:prstGeom>
      </xdr:spPr>
    </xdr:pic>
    <xdr:clientData/>
  </xdr:twoCellAnchor>
  <xdr:twoCellAnchor editAs="oneCell">
    <xdr:from>
      <xdr:col>17</xdr:col>
      <xdr:colOff>8964</xdr:colOff>
      <xdr:row>2</xdr:row>
      <xdr:rowOff>358588</xdr:rowOff>
    </xdr:from>
    <xdr:to>
      <xdr:col>23</xdr:col>
      <xdr:colOff>145195</xdr:colOff>
      <xdr:row>23</xdr:row>
      <xdr:rowOff>201455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55CCAA0-44A7-C967-8454-6D04C4CC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57411" y="1219200"/>
          <a:ext cx="3847619" cy="6485714"/>
        </a:xfrm>
        <a:prstGeom prst="rect">
          <a:avLst/>
        </a:prstGeom>
      </xdr:spPr>
    </xdr:pic>
    <xdr:clientData/>
  </xdr:twoCellAnchor>
  <xdr:twoCellAnchor>
    <xdr:from>
      <xdr:col>15</xdr:col>
      <xdr:colOff>457200</xdr:colOff>
      <xdr:row>1</xdr:row>
      <xdr:rowOff>475129</xdr:rowOff>
    </xdr:from>
    <xdr:to>
      <xdr:col>17</xdr:col>
      <xdr:colOff>116541</xdr:colOff>
      <xdr:row>3</xdr:row>
      <xdr:rowOff>8964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E5665B14-EFF4-670B-DFAA-EE52C6B7D52D}"/>
            </a:ext>
          </a:extLst>
        </xdr:cNvPr>
        <xdr:cNvCxnSpPr/>
      </xdr:nvCxnSpPr>
      <xdr:spPr>
        <a:xfrm>
          <a:off x="12568518" y="762000"/>
          <a:ext cx="896470" cy="4751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85" zoomScaleNormal="85" workbookViewId="0">
      <selection activeCell="M5" sqref="M5"/>
    </sheetView>
  </sheetViews>
  <sheetFormatPr defaultColWidth="9" defaultRowHeight="20.399999999999999" x14ac:dyDescent="0.25"/>
  <cols>
    <col min="1" max="1" width="18" style="1" customWidth="1"/>
    <col min="2" max="6" width="12.77734375" style="1" customWidth="1"/>
    <col min="7" max="7" width="11.5546875" style="1" customWidth="1"/>
    <col min="8" max="8" width="10.88671875" style="1" customWidth="1"/>
    <col min="9" max="9" width="9.6640625" style="1"/>
    <col min="10" max="11" width="9" style="1"/>
    <col min="12" max="12" width="17.44140625" style="1" customWidth="1"/>
    <col min="13" max="16384" width="9" style="1"/>
  </cols>
  <sheetData>
    <row r="1" spans="1:16" s="3" customFormat="1" ht="22.95" customHeight="1" x14ac:dyDescent="0.25">
      <c r="A1" s="4" t="s">
        <v>1</v>
      </c>
      <c r="B1" s="18" t="s">
        <v>2</v>
      </c>
      <c r="C1" s="18"/>
      <c r="D1" s="18"/>
      <c r="E1" s="13" t="s">
        <v>3</v>
      </c>
      <c r="F1" s="13"/>
      <c r="G1" s="13" t="s">
        <v>4</v>
      </c>
      <c r="H1" s="13"/>
      <c r="I1" s="4"/>
      <c r="J1" s="15" t="s">
        <v>14</v>
      </c>
      <c r="K1" s="16"/>
      <c r="L1" s="16"/>
    </row>
    <row r="2" spans="1:16" ht="45" customHeight="1" x14ac:dyDescent="0.25">
      <c r="A2" s="6" t="s">
        <v>0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2" t="s">
        <v>12</v>
      </c>
      <c r="J2" s="17"/>
      <c r="K2" s="16"/>
      <c r="L2" s="16"/>
      <c r="O2" s="23" t="s">
        <v>22</v>
      </c>
      <c r="P2" s="23"/>
    </row>
    <row r="3" spans="1:16" ht="28.95" customHeight="1" x14ac:dyDescent="0.25">
      <c r="A3" s="11" t="s">
        <v>16</v>
      </c>
      <c r="B3" s="5">
        <v>1120</v>
      </c>
      <c r="C3" s="5">
        <v>3081</v>
      </c>
      <c r="D3" s="5">
        <v>6443</v>
      </c>
      <c r="E3" s="5">
        <v>6723</v>
      </c>
      <c r="F3" s="5">
        <v>2801</v>
      </c>
      <c r="G3" s="5">
        <v>4762</v>
      </c>
      <c r="H3" s="8">
        <v>3081</v>
      </c>
      <c r="I3" s="14" t="s">
        <v>13</v>
      </c>
      <c r="J3" s="17"/>
      <c r="K3" s="16"/>
      <c r="L3" s="16"/>
    </row>
    <row r="4" spans="1:16" ht="28.95" customHeight="1" x14ac:dyDescent="0.25">
      <c r="A4" s="11" t="s">
        <v>15</v>
      </c>
      <c r="B4" s="5">
        <v>401</v>
      </c>
      <c r="C4" s="5">
        <v>819</v>
      </c>
      <c r="D4" s="5">
        <v>1738</v>
      </c>
      <c r="E4" s="5">
        <v>1838</v>
      </c>
      <c r="F4" s="5">
        <v>719</v>
      </c>
      <c r="G4" s="5">
        <v>1421</v>
      </c>
      <c r="H4" s="8">
        <v>819</v>
      </c>
      <c r="I4" s="14"/>
      <c r="J4" s="17"/>
      <c r="K4" s="16"/>
      <c r="L4" s="16"/>
    </row>
    <row r="5" spans="1:16" ht="28.95" customHeight="1" x14ac:dyDescent="0.25">
      <c r="A5" s="2" t="s">
        <v>12</v>
      </c>
      <c r="B5" s="9">
        <f t="shared" ref="B5:H5" si="0">SUM(B3:B4)</f>
        <v>1521</v>
      </c>
      <c r="C5" s="9">
        <f t="shared" si="0"/>
        <v>3900</v>
      </c>
      <c r="D5" s="9">
        <f t="shared" si="0"/>
        <v>8181</v>
      </c>
      <c r="E5" s="9">
        <f t="shared" si="0"/>
        <v>8561</v>
      </c>
      <c r="F5" s="9">
        <f t="shared" si="0"/>
        <v>3520</v>
      </c>
      <c r="G5" s="9">
        <f t="shared" si="0"/>
        <v>6183</v>
      </c>
      <c r="H5" s="10">
        <f t="shared" si="0"/>
        <v>3900</v>
      </c>
      <c r="I5" s="14"/>
      <c r="J5" s="17"/>
      <c r="K5" s="16"/>
      <c r="L5" s="16"/>
    </row>
    <row r="6" spans="1:16" ht="28.95" customHeight="1" x14ac:dyDescent="0.25">
      <c r="A6" s="19" t="s">
        <v>18</v>
      </c>
      <c r="B6" s="20" t="s">
        <v>19</v>
      </c>
      <c r="C6" s="21"/>
      <c r="D6" s="22"/>
      <c r="E6" s="20" t="s">
        <v>20</v>
      </c>
      <c r="F6" s="22"/>
      <c r="G6" s="20" t="s">
        <v>21</v>
      </c>
      <c r="H6" s="22"/>
    </row>
    <row r="7" spans="1:16" ht="28.95" customHeight="1" x14ac:dyDescent="0.25">
      <c r="A7" s="2"/>
      <c r="B7" s="2"/>
      <c r="C7" s="2"/>
      <c r="D7" s="2"/>
      <c r="E7" s="2"/>
      <c r="F7" s="2"/>
      <c r="G7" s="2"/>
      <c r="H7" s="2"/>
    </row>
    <row r="8" spans="1:16" ht="28.95" customHeight="1" x14ac:dyDescent="0.25">
      <c r="A8" s="2"/>
      <c r="B8" s="2"/>
      <c r="C8" s="2"/>
      <c r="D8" s="2"/>
      <c r="E8" s="2"/>
      <c r="F8" s="2"/>
      <c r="G8" s="2"/>
      <c r="H8" s="2"/>
    </row>
    <row r="9" spans="1:16" ht="28.95" customHeight="1" x14ac:dyDescent="0.25">
      <c r="A9" s="2"/>
      <c r="B9" s="2"/>
      <c r="C9" s="2"/>
      <c r="D9" s="2"/>
      <c r="E9" s="2"/>
      <c r="F9" s="2"/>
      <c r="G9" s="2"/>
      <c r="H9" s="2"/>
    </row>
    <row r="10" spans="1:16" ht="28.9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16" ht="28.95" customHeight="1" x14ac:dyDescent="0.25">
      <c r="A11" s="2"/>
      <c r="B11" s="2"/>
      <c r="C11" s="2"/>
      <c r="D11" s="2"/>
      <c r="E11" s="2"/>
      <c r="F11" s="2"/>
      <c r="G11" s="2"/>
      <c r="H11" s="2"/>
    </row>
    <row r="12" spans="1:16" ht="28.9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16" ht="28.95" customHeight="1" x14ac:dyDescent="0.25">
      <c r="A13" s="2"/>
      <c r="B13" s="2"/>
      <c r="C13" s="2"/>
      <c r="D13" s="2"/>
      <c r="E13" s="2"/>
      <c r="F13" s="2"/>
      <c r="G13" s="2"/>
      <c r="H13" s="2"/>
    </row>
    <row r="31" spans="1:12" x14ac:dyDescent="0.25">
      <c r="A31" s="12" t="s">
        <v>17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</sheetData>
  <mergeCells count="10">
    <mergeCell ref="O2:P2"/>
    <mergeCell ref="A31:L35"/>
    <mergeCell ref="G1:H1"/>
    <mergeCell ref="I3:I5"/>
    <mergeCell ref="J1:L5"/>
    <mergeCell ref="B1:D1"/>
    <mergeCell ref="E1:F1"/>
    <mergeCell ref="B6:D6"/>
    <mergeCell ref="E6:F6"/>
    <mergeCell ref="G6:H6"/>
  </mergeCells>
  <phoneticPr fontId="4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李真林</dc:creator>
  <cp:lastModifiedBy>范 勤</cp:lastModifiedBy>
  <dcterms:created xsi:type="dcterms:W3CDTF">2023-05-12T11:15:00Z</dcterms:created>
  <dcterms:modified xsi:type="dcterms:W3CDTF">2024-04-09T10:21:32Z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7CF43F66065D45328C01E8C2925F57E4_12</vt:lpwstr>
  </property>
</Properties>
</file>