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短裤烫标" sheetId="1" r:id="rId1"/>
  </sheets>
  <definedNames>
    <definedName name="_xlnm._FilterDatabase" localSheetId="0" hidden="1">短裤烫标!$A:$W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<sst xmlns="http://schemas.openxmlformats.org/spreadsheetml/2006/main" count="276" uniqueCount="65">
  <si>
    <t>生产单号</t>
  </si>
  <si>
    <r>
      <rPr>
        <b/>
        <sz val="13"/>
        <color theme="1"/>
        <rFont val="方正兰亭超细黑简体"/>
        <charset val="134"/>
      </rPr>
      <t>烫标图稿</t>
    </r>
    <r>
      <rPr>
        <b/>
        <sz val="13"/>
        <color theme="1"/>
        <rFont val="Cambria"/>
        <charset val="134"/>
      </rPr>
      <t>(TO</t>
    </r>
    <r>
      <rPr>
        <b/>
        <sz val="13"/>
        <color theme="1"/>
        <rFont val="方正兰亭超细黑简体"/>
        <charset val="134"/>
      </rPr>
      <t>号</t>
    </r>
    <r>
      <rPr>
        <b/>
        <sz val="13"/>
        <color theme="1"/>
        <rFont val="Cambria"/>
        <charset val="134"/>
      </rPr>
      <t>)</t>
    </r>
  </si>
  <si>
    <t>款号</t>
  </si>
  <si>
    <t>工厂款号</t>
  </si>
  <si>
    <r>
      <rPr>
        <b/>
        <sz val="13"/>
        <color theme="1"/>
        <rFont val="Cambria"/>
        <charset val="134"/>
      </rPr>
      <t>PO</t>
    </r>
    <r>
      <rPr>
        <b/>
        <sz val="13"/>
        <color theme="1"/>
        <rFont val="宋体"/>
        <charset val="134"/>
      </rPr>
      <t>号</t>
    </r>
  </si>
  <si>
    <t>品名描述</t>
  </si>
  <si>
    <t>颜色名称</t>
  </si>
  <si>
    <t>颜色代码</t>
  </si>
  <si>
    <t>单价</t>
  </si>
  <si>
    <t>衣服颜色</t>
  </si>
  <si>
    <t>面料成份</t>
  </si>
  <si>
    <t>烫标颜色</t>
  </si>
  <si>
    <t>S</t>
  </si>
  <si>
    <t>M</t>
  </si>
  <si>
    <t>L</t>
  </si>
  <si>
    <t>XL</t>
  </si>
  <si>
    <t>TOTAL UNITS</t>
  </si>
  <si>
    <t>TO-204</t>
  </si>
  <si>
    <t>RLF0841</t>
  </si>
  <si>
    <t>3PK SEAMLESS MATTE &amp; SHINE JAC THONG</t>
  </si>
  <si>
    <t>BALANCED BEIGE/ITALIAN WINE/BLACK</t>
  </si>
  <si>
    <t>BALANCED BEIGE/ITALIAN WINE/BLK</t>
  </si>
  <si>
    <r>
      <rPr>
        <sz val="13"/>
        <color theme="1"/>
        <rFont val="方正兰亭超细黑简体"/>
        <charset val="134"/>
      </rPr>
      <t>浅米灰</t>
    </r>
    <r>
      <rPr>
        <sz val="13"/>
        <color theme="1"/>
        <rFont val="Cambria"/>
        <charset val="134"/>
      </rPr>
      <t>-T</t>
    </r>
  </si>
  <si>
    <t>Body: 91% Nylon 9% Spandex Waist: 82% Nylon 17% Spandex 1% Other fiber</t>
  </si>
  <si>
    <t>白标</t>
  </si>
  <si>
    <t>样品数量跟大货分开包装，外包装写一下样品数量</t>
  </si>
  <si>
    <t>TO-205</t>
  </si>
  <si>
    <r>
      <rPr>
        <sz val="13"/>
        <color theme="1"/>
        <rFont val="方正兰亭超细黑简体"/>
        <charset val="134"/>
      </rPr>
      <t>紫红</t>
    </r>
    <r>
      <rPr>
        <sz val="13"/>
        <color theme="1"/>
        <rFont val="Cambria"/>
        <charset val="134"/>
      </rPr>
      <t>-1</t>
    </r>
  </si>
  <si>
    <t>Body: 95% Nylon 5% Spandex Waist: 85% Nylon 14% Spandex 1% Other fiber</t>
  </si>
  <si>
    <t>黑色</t>
  </si>
  <si>
    <t>TO-206</t>
  </si>
  <si>
    <t>RLF0842</t>
  </si>
  <si>
    <t>3PK SEAMLESS MATTE &amp; SHINE JAC BIKINI</t>
  </si>
  <si>
    <t>SKY CAPTAIN/HEATHER GREY/BLACK</t>
  </si>
  <si>
    <t>SKYCAPT/HG/BLK</t>
  </si>
  <si>
    <r>
      <rPr>
        <sz val="13"/>
        <color theme="1"/>
        <rFont val="方正兰亭超细黑简体"/>
        <charset val="134"/>
      </rPr>
      <t>深青</t>
    </r>
    <r>
      <rPr>
        <sz val="13"/>
        <color theme="1"/>
        <rFont val="Cambria"/>
        <charset val="134"/>
      </rPr>
      <t>-T</t>
    </r>
  </si>
  <si>
    <t>TO-208</t>
  </si>
  <si>
    <t>21064AB2</t>
  </si>
  <si>
    <r>
      <rPr>
        <sz val="13"/>
        <color theme="1"/>
        <rFont val="方正兰亭超细黑简体"/>
        <charset val="134"/>
      </rPr>
      <t>麻灰</t>
    </r>
    <r>
      <rPr>
        <sz val="13"/>
        <color theme="1"/>
        <rFont val="Cambria"/>
        <charset val="134"/>
      </rPr>
      <t>-1</t>
    </r>
  </si>
  <si>
    <t>Body: 54% Nylon 42% Polyester 4% Spandex Waist: 48% Nylon 38% Polyester 14% Spandex</t>
  </si>
  <si>
    <t>TO-207</t>
  </si>
  <si>
    <t>WINDSOR WINE/BALANCED BEIGE/BLACK</t>
  </si>
  <si>
    <t>WINSWINE/BB/BLK</t>
  </si>
  <si>
    <r>
      <rPr>
        <sz val="13"/>
        <color theme="1"/>
        <rFont val="方正兰亭超细黑简体"/>
        <charset val="134"/>
      </rPr>
      <t>深酒红</t>
    </r>
    <r>
      <rPr>
        <sz val="13"/>
        <color theme="1"/>
        <rFont val="Cambria"/>
        <charset val="134"/>
      </rPr>
      <t>-T</t>
    </r>
  </si>
  <si>
    <r>
      <rPr>
        <sz val="13"/>
        <color theme="1"/>
        <rFont val="方正兰亭超细黑简体"/>
        <charset val="134"/>
      </rPr>
      <t>浅米灰</t>
    </r>
    <r>
      <rPr>
        <sz val="13"/>
        <color theme="1"/>
        <rFont val="Cambria"/>
        <charset val="134"/>
      </rPr>
      <t>-1</t>
    </r>
  </si>
  <si>
    <t>TO-209</t>
  </si>
  <si>
    <t>RLF0843</t>
  </si>
  <si>
    <t>3PK SEAMLESS MATTE &amp; SHINE JAC HIPSTER</t>
  </si>
  <si>
    <r>
      <rPr>
        <sz val="13"/>
        <color theme="1"/>
        <rFont val="Arial Unicode MS"/>
        <charset val="134"/>
      </rPr>
      <t>深青</t>
    </r>
    <r>
      <rPr>
        <sz val="13"/>
        <color theme="1"/>
        <rFont val="Cambria"/>
        <charset val="134"/>
      </rPr>
      <t>-T</t>
    </r>
  </si>
  <si>
    <t>TO-211</t>
  </si>
  <si>
    <t>21065AB2</t>
  </si>
  <si>
    <r>
      <rPr>
        <sz val="13"/>
        <color theme="1"/>
        <rFont val="Arial Unicode MS"/>
        <charset val="134"/>
      </rPr>
      <t>麻灰</t>
    </r>
    <r>
      <rPr>
        <sz val="13"/>
        <color theme="1"/>
        <rFont val="Cambria"/>
        <charset val="134"/>
      </rPr>
      <t>-1</t>
    </r>
  </si>
  <si>
    <t>TO-210</t>
  </si>
  <si>
    <t>BALANCED BEIGE/ITALIAN WINE/SKY CAPTAIN</t>
  </si>
  <si>
    <t>BLNCBEIGE/IW/SC</t>
  </si>
  <si>
    <r>
      <rPr>
        <sz val="13"/>
        <color theme="1"/>
        <rFont val="Arial Unicode MS"/>
        <charset val="134"/>
      </rPr>
      <t>紫红</t>
    </r>
    <r>
      <rPr>
        <sz val="13"/>
        <color theme="1"/>
        <rFont val="Cambria"/>
        <charset val="134"/>
      </rPr>
      <t>-1</t>
    </r>
  </si>
  <si>
    <r>
      <rPr>
        <sz val="13"/>
        <color theme="1"/>
        <rFont val="Arial Unicode MS"/>
        <charset val="134"/>
      </rPr>
      <t>浅米灰</t>
    </r>
    <r>
      <rPr>
        <sz val="13"/>
        <color theme="1"/>
        <rFont val="Cambria"/>
        <charset val="134"/>
      </rPr>
      <t>-T</t>
    </r>
  </si>
  <si>
    <t>TO-212</t>
  </si>
  <si>
    <t>RLF0844</t>
  </si>
  <si>
    <t>3PK SEAMLESS MATTE &amp; SHINE JAC BOYSHORT</t>
  </si>
  <si>
    <t>TO-214</t>
  </si>
  <si>
    <t>21066AB2</t>
  </si>
  <si>
    <t>TO-213</t>
  </si>
  <si>
    <t>合计：</t>
  </si>
  <si>
    <t>总计：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</si>
</sst>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$&quot;#,##0.00"/>
  </numFmts>
  <fonts count="32">
    <font>
      <sz val="11"/>
      <color theme="1"/>
      <name val="宋体"/>
      <charset val="134"/>
      <scheme val="minor"/>
    </font>
    <font>
      <b/>
      <sz val="13"/>
      <color theme="1"/>
      <name val="方正兰亭超细黑简体"/>
      <charset val="134"/>
    </font>
    <font>
      <b/>
      <sz val="13"/>
      <color theme="1"/>
      <name val="宋体"/>
      <charset val="134"/>
    </font>
    <font>
      <b/>
      <sz val="13"/>
      <color theme="1"/>
      <name val="Arial Unicode MS"/>
      <charset val="134"/>
    </font>
    <font>
      <b/>
      <sz val="13"/>
      <color theme="1"/>
      <name val="Cambria"/>
      <charset val="134"/>
    </font>
    <font>
      <sz val="13"/>
      <color theme="1"/>
      <name val="Cambria"/>
      <charset val="134"/>
    </font>
    <font>
      <sz val="13"/>
      <color theme="1"/>
      <name val="方正兰亭超细黑简体"/>
      <charset val="134"/>
    </font>
    <font>
      <sz val="13"/>
      <color theme="1"/>
      <name val="宋体"/>
      <charset val="134"/>
    </font>
    <font>
      <sz val="13"/>
      <color theme="1"/>
      <name val="Arial Unicode MS"/>
      <charset val="134"/>
    </font>
    <font>
      <b/>
      <sz val="14"/>
      <color rgb="FFFF0000"/>
      <name val="宋体"/>
      <charset val="134"/>
      <scheme val="minor"/>
    </font>
    <font>
      <b/>
      <sz val="11"/>
      <color theme="1"/>
      <name val="Cambria"/>
      <charset val="134"/>
    </font>
    <font>
      <b/>
      <sz val="11"/>
      <color theme="1"/>
      <name val="Arial Unicode MS"/>
      <charset val="134"/>
    </font>
    <font>
      <b/>
      <u/>
      <sz val="11"/>
      <color theme="1"/>
      <name val="Arial Unicode M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9F88C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BC5F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8" borderId="13" applyNumberFormat="0" applyAlignment="0" applyProtection="0">
      <alignment vertical="center"/>
    </xf>
    <xf numFmtId="0" fontId="22" fillId="9" borderId="14" applyNumberFormat="0" applyAlignment="0" applyProtection="0">
      <alignment vertical="center"/>
    </xf>
    <xf numFmtId="0" fontId="23" fillId="9" borderId="13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176" fontId="5" fillId="0" borderId="7" xfId="2" applyNumberFormat="1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176" fontId="5" fillId="0" borderId="7" xfId="2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/>
    </xf>
    <xf numFmtId="0" fontId="9" fillId="6" borderId="4" xfId="0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-0.5"/>
  </sheetPr>
  <dimension ref="A1:X1048566"/>
  <sheetViews>
    <sheetView tabSelected="1" zoomScale="90" zoomScaleNormal="90" topLeftCell="D43" workbookViewId="0">
      <selection activeCell="U19" sqref="U19"/>
    </sheetView>
  </sheetViews>
  <sheetFormatPr defaultColWidth="9" defaultRowHeight="14.4"/>
  <cols>
    <col min="1" max="1" width="11.3796296296296" style="1" customWidth="1"/>
    <col min="2" max="2" width="11.8796296296296" style="1" customWidth="1"/>
    <col min="3" max="3" width="11.7037037037037" style="1" customWidth="1"/>
    <col min="4" max="4" width="13.6296296296296" style="1" customWidth="1"/>
    <col min="5" max="5" width="13.6296296296296" style="1" hidden="1" customWidth="1"/>
    <col min="6" max="6" width="13.6296296296296" style="2" customWidth="1"/>
    <col min="7" max="7" width="16.8796296296296" style="2" hidden="1" customWidth="1"/>
    <col min="8" max="8" width="14.8796296296296" style="2" customWidth="1"/>
    <col min="9" max="9" width="6.25" style="1" hidden="1" customWidth="1"/>
    <col min="10" max="10" width="9.87962962962963" style="1" hidden="1" customWidth="1"/>
    <col min="11" max="11" width="10.7962962962963" style="1" customWidth="1"/>
    <col min="12" max="12" width="42.1481481481481" style="1" customWidth="1"/>
    <col min="13" max="13" width="8" style="1" customWidth="1"/>
    <col min="14" max="16" width="7.87962962962963" style="1" customWidth="1"/>
    <col min="17" max="17" width="9" style="1" customWidth="1"/>
    <col min="18" max="18" width="14.1388888888889" style="1" customWidth="1"/>
    <col min="19" max="22" width="4.76851851851852" style="1" customWidth="1"/>
    <col min="23" max="23" width="17.2777777777778" style="1" customWidth="1"/>
    <col min="24" max="24" width="21.3611111111111" customWidth="1"/>
  </cols>
  <sheetData>
    <row r="1" ht="38" customHeight="1" spans="1:23">
      <c r="A1" s="3" t="s">
        <v>0</v>
      </c>
      <c r="B1" s="4" t="s">
        <v>1</v>
      </c>
      <c r="C1" s="5" t="s">
        <v>2</v>
      </c>
      <c r="D1" s="6" t="s">
        <v>3</v>
      </c>
      <c r="E1" s="7" t="s">
        <v>4</v>
      </c>
      <c r="F1" s="8" t="s">
        <v>5</v>
      </c>
      <c r="G1" s="8" t="s">
        <v>6</v>
      </c>
      <c r="H1" s="8" t="s">
        <v>6</v>
      </c>
      <c r="I1" s="8" t="s">
        <v>7</v>
      </c>
      <c r="J1" s="21" t="s">
        <v>8</v>
      </c>
      <c r="K1" s="22" t="s">
        <v>9</v>
      </c>
      <c r="L1" s="22" t="s">
        <v>10</v>
      </c>
      <c r="M1" s="23" t="s">
        <v>11</v>
      </c>
      <c r="N1" s="24" t="s">
        <v>12</v>
      </c>
      <c r="O1" s="24" t="s">
        <v>13</v>
      </c>
      <c r="P1" s="24" t="s">
        <v>14</v>
      </c>
      <c r="Q1" s="24" t="s">
        <v>15</v>
      </c>
      <c r="R1" s="36" t="s">
        <v>16</v>
      </c>
      <c r="S1" s="24" t="s">
        <v>12</v>
      </c>
      <c r="T1" s="24" t="s">
        <v>13</v>
      </c>
      <c r="U1" s="24" t="s">
        <v>14</v>
      </c>
      <c r="V1" s="24" t="s">
        <v>15</v>
      </c>
      <c r="W1" s="36" t="s">
        <v>16</v>
      </c>
    </row>
    <row r="2" ht="45" customHeight="1" spans="1:24">
      <c r="A2" s="9">
        <v>1240110</v>
      </c>
      <c r="B2" s="10" t="s">
        <v>17</v>
      </c>
      <c r="C2" s="9" t="s">
        <v>18</v>
      </c>
      <c r="D2" s="11">
        <v>208342</v>
      </c>
      <c r="E2" s="11">
        <v>193484</v>
      </c>
      <c r="F2" s="12" t="s">
        <v>19</v>
      </c>
      <c r="G2" s="13" t="s">
        <v>20</v>
      </c>
      <c r="H2" s="13" t="s">
        <v>21</v>
      </c>
      <c r="I2" s="11">
        <v>700</v>
      </c>
      <c r="J2" s="25">
        <v>36</v>
      </c>
      <c r="K2" s="26" t="s">
        <v>22</v>
      </c>
      <c r="L2" s="27" t="s">
        <v>23</v>
      </c>
      <c r="M2" s="28" t="s">
        <v>24</v>
      </c>
      <c r="N2" s="11">
        <v>870</v>
      </c>
      <c r="O2" s="11">
        <v>1720</v>
      </c>
      <c r="P2" s="11">
        <v>1720</v>
      </c>
      <c r="Q2" s="11">
        <v>870</v>
      </c>
      <c r="R2" s="37">
        <f t="shared" ref="R2:R49" si="0">SUM(N2:Q2)</f>
        <v>5180</v>
      </c>
      <c r="S2" s="11">
        <v>20</v>
      </c>
      <c r="T2" s="11">
        <v>20</v>
      </c>
      <c r="U2" s="11">
        <v>20</v>
      </c>
      <c r="V2" s="11">
        <v>20</v>
      </c>
      <c r="W2" s="37">
        <f t="shared" ref="W2:W49" si="1">SUM(S2:V2)</f>
        <v>80</v>
      </c>
      <c r="X2" s="38" t="s">
        <v>25</v>
      </c>
    </row>
    <row r="3" ht="45" customHeight="1" spans="1:24">
      <c r="A3" s="14"/>
      <c r="B3" s="10" t="s">
        <v>26</v>
      </c>
      <c r="C3" s="14"/>
      <c r="D3" s="15">
        <v>210622</v>
      </c>
      <c r="E3" s="11">
        <v>193484</v>
      </c>
      <c r="F3" s="16"/>
      <c r="G3" s="17"/>
      <c r="H3" s="17"/>
      <c r="I3" s="11"/>
      <c r="J3" s="25">
        <v>36</v>
      </c>
      <c r="K3" s="26" t="s">
        <v>27</v>
      </c>
      <c r="L3" s="29" t="s">
        <v>28</v>
      </c>
      <c r="M3" s="28" t="s">
        <v>24</v>
      </c>
      <c r="N3" s="11">
        <v>870</v>
      </c>
      <c r="O3" s="11">
        <v>1720</v>
      </c>
      <c r="P3" s="11">
        <v>1720</v>
      </c>
      <c r="Q3" s="11">
        <v>870</v>
      </c>
      <c r="R3" s="37">
        <f t="shared" si="0"/>
        <v>5180</v>
      </c>
      <c r="S3" s="11">
        <v>20</v>
      </c>
      <c r="T3" s="11">
        <v>20</v>
      </c>
      <c r="U3" s="11">
        <v>20</v>
      </c>
      <c r="V3" s="11">
        <v>20</v>
      </c>
      <c r="W3" s="37">
        <f t="shared" si="1"/>
        <v>80</v>
      </c>
      <c r="X3" s="39"/>
    </row>
    <row r="4" ht="45" customHeight="1" spans="1:24">
      <c r="A4" s="18"/>
      <c r="B4" s="10" t="s">
        <v>26</v>
      </c>
      <c r="C4" s="18"/>
      <c r="D4" s="15">
        <v>210622</v>
      </c>
      <c r="E4" s="11">
        <v>193484</v>
      </c>
      <c r="F4" s="19"/>
      <c r="G4" s="20"/>
      <c r="H4" s="20"/>
      <c r="I4" s="11"/>
      <c r="J4" s="25">
        <v>36</v>
      </c>
      <c r="K4" s="26" t="s">
        <v>29</v>
      </c>
      <c r="L4" s="29" t="s">
        <v>28</v>
      </c>
      <c r="M4" s="28" t="s">
        <v>24</v>
      </c>
      <c r="N4" s="11">
        <v>870</v>
      </c>
      <c r="O4" s="11">
        <v>1720</v>
      </c>
      <c r="P4" s="11">
        <v>1720</v>
      </c>
      <c r="Q4" s="11">
        <v>870</v>
      </c>
      <c r="R4" s="37">
        <f t="shared" si="0"/>
        <v>5180</v>
      </c>
      <c r="S4" s="11">
        <v>20</v>
      </c>
      <c r="T4" s="11">
        <v>20</v>
      </c>
      <c r="U4" s="11">
        <v>20</v>
      </c>
      <c r="V4" s="11">
        <v>20</v>
      </c>
      <c r="W4" s="37">
        <f t="shared" si="1"/>
        <v>80</v>
      </c>
      <c r="X4" s="39"/>
    </row>
    <row r="5" ht="45" customHeight="1" spans="1:24">
      <c r="A5" s="9">
        <v>1240112</v>
      </c>
      <c r="B5" s="10" t="s">
        <v>30</v>
      </c>
      <c r="C5" s="9" t="s">
        <v>31</v>
      </c>
      <c r="D5" s="15">
        <v>208352</v>
      </c>
      <c r="E5" s="11">
        <v>193484</v>
      </c>
      <c r="F5" s="12" t="s">
        <v>32</v>
      </c>
      <c r="G5" s="13" t="s">
        <v>33</v>
      </c>
      <c r="H5" s="13" t="s">
        <v>34</v>
      </c>
      <c r="I5" s="11">
        <v>700</v>
      </c>
      <c r="J5" s="25">
        <v>36</v>
      </c>
      <c r="K5" s="26" t="s">
        <v>35</v>
      </c>
      <c r="L5" s="27" t="s">
        <v>23</v>
      </c>
      <c r="M5" s="28" t="s">
        <v>24</v>
      </c>
      <c r="N5" s="11">
        <v>870</v>
      </c>
      <c r="O5" s="11">
        <v>1720</v>
      </c>
      <c r="P5" s="11">
        <v>1720</v>
      </c>
      <c r="Q5" s="11">
        <v>870</v>
      </c>
      <c r="R5" s="37">
        <f t="shared" si="0"/>
        <v>5180</v>
      </c>
      <c r="S5" s="11">
        <v>20</v>
      </c>
      <c r="T5" s="11">
        <v>20</v>
      </c>
      <c r="U5" s="11">
        <v>20</v>
      </c>
      <c r="V5" s="11">
        <v>20</v>
      </c>
      <c r="W5" s="37">
        <f t="shared" si="1"/>
        <v>80</v>
      </c>
      <c r="X5" s="39"/>
    </row>
    <row r="6" ht="52" customHeight="1" spans="1:24">
      <c r="A6" s="14"/>
      <c r="B6" s="10" t="s">
        <v>36</v>
      </c>
      <c r="C6" s="14"/>
      <c r="D6" s="15" t="s">
        <v>37</v>
      </c>
      <c r="E6" s="11">
        <v>193484</v>
      </c>
      <c r="F6" s="16"/>
      <c r="G6" s="17"/>
      <c r="H6" s="17"/>
      <c r="I6" s="11"/>
      <c r="J6" s="25">
        <v>36</v>
      </c>
      <c r="K6" s="26" t="s">
        <v>38</v>
      </c>
      <c r="L6" s="30" t="s">
        <v>39</v>
      </c>
      <c r="M6" s="28" t="s">
        <v>24</v>
      </c>
      <c r="N6" s="11">
        <v>870</v>
      </c>
      <c r="O6" s="11">
        <v>1720</v>
      </c>
      <c r="P6" s="11">
        <v>1720</v>
      </c>
      <c r="Q6" s="11">
        <v>870</v>
      </c>
      <c r="R6" s="37">
        <f t="shared" si="0"/>
        <v>5180</v>
      </c>
      <c r="S6" s="11">
        <v>20</v>
      </c>
      <c r="T6" s="11">
        <v>20</v>
      </c>
      <c r="U6" s="11">
        <v>20</v>
      </c>
      <c r="V6" s="11">
        <v>20</v>
      </c>
      <c r="W6" s="37">
        <f t="shared" si="1"/>
        <v>80</v>
      </c>
      <c r="X6" s="39"/>
    </row>
    <row r="7" ht="45" customHeight="1" spans="1:24">
      <c r="A7" s="14"/>
      <c r="B7" s="10" t="s">
        <v>40</v>
      </c>
      <c r="C7" s="14"/>
      <c r="D7" s="15">
        <v>210642</v>
      </c>
      <c r="E7" s="11">
        <v>193484</v>
      </c>
      <c r="F7" s="16"/>
      <c r="G7" s="20"/>
      <c r="H7" s="20"/>
      <c r="I7" s="11"/>
      <c r="J7" s="25">
        <v>36</v>
      </c>
      <c r="K7" s="26" t="s">
        <v>29</v>
      </c>
      <c r="L7" s="29" t="s">
        <v>28</v>
      </c>
      <c r="M7" s="28" t="s">
        <v>24</v>
      </c>
      <c r="N7" s="11">
        <v>870</v>
      </c>
      <c r="O7" s="11">
        <v>1720</v>
      </c>
      <c r="P7" s="11">
        <v>1720</v>
      </c>
      <c r="Q7" s="11">
        <v>870</v>
      </c>
      <c r="R7" s="37">
        <f t="shared" si="0"/>
        <v>5180</v>
      </c>
      <c r="S7" s="11">
        <v>20</v>
      </c>
      <c r="T7" s="11">
        <v>20</v>
      </c>
      <c r="U7" s="11">
        <v>20</v>
      </c>
      <c r="V7" s="11">
        <v>20</v>
      </c>
      <c r="W7" s="37">
        <f t="shared" si="1"/>
        <v>80</v>
      </c>
      <c r="X7" s="39"/>
    </row>
    <row r="8" ht="45" customHeight="1" spans="1:24">
      <c r="A8" s="14"/>
      <c r="B8" s="10" t="s">
        <v>30</v>
      </c>
      <c r="C8" s="14"/>
      <c r="D8" s="11">
        <v>208352</v>
      </c>
      <c r="E8" s="11">
        <v>193484</v>
      </c>
      <c r="F8" s="16"/>
      <c r="G8" s="13" t="s">
        <v>41</v>
      </c>
      <c r="H8" s="13" t="s">
        <v>42</v>
      </c>
      <c r="I8" s="9">
        <v>701</v>
      </c>
      <c r="J8" s="25">
        <v>36</v>
      </c>
      <c r="K8" s="26" t="s">
        <v>43</v>
      </c>
      <c r="L8" s="27" t="s">
        <v>23</v>
      </c>
      <c r="M8" s="28" t="s">
        <v>24</v>
      </c>
      <c r="N8" s="11">
        <v>870</v>
      </c>
      <c r="O8" s="11">
        <v>1720</v>
      </c>
      <c r="P8" s="11">
        <v>1720</v>
      </c>
      <c r="Q8" s="11">
        <v>870</v>
      </c>
      <c r="R8" s="37">
        <f t="shared" si="0"/>
        <v>5180</v>
      </c>
      <c r="S8" s="11">
        <v>20</v>
      </c>
      <c r="T8" s="11">
        <v>20</v>
      </c>
      <c r="U8" s="11">
        <v>20</v>
      </c>
      <c r="V8" s="11">
        <v>20</v>
      </c>
      <c r="W8" s="37">
        <f t="shared" si="1"/>
        <v>80</v>
      </c>
      <c r="X8" s="39"/>
    </row>
    <row r="9" ht="45" customHeight="1" spans="1:24">
      <c r="A9" s="14"/>
      <c r="B9" s="10" t="s">
        <v>40</v>
      </c>
      <c r="C9" s="14"/>
      <c r="D9" s="15">
        <v>210642</v>
      </c>
      <c r="E9" s="11">
        <v>193484</v>
      </c>
      <c r="F9" s="16"/>
      <c r="G9" s="17"/>
      <c r="H9" s="17"/>
      <c r="I9" s="14"/>
      <c r="J9" s="25">
        <v>36</v>
      </c>
      <c r="K9" s="26" t="s">
        <v>44</v>
      </c>
      <c r="L9" s="29" t="s">
        <v>28</v>
      </c>
      <c r="M9" s="28" t="s">
        <v>24</v>
      </c>
      <c r="N9" s="11">
        <v>870</v>
      </c>
      <c r="O9" s="11">
        <v>1720</v>
      </c>
      <c r="P9" s="11">
        <v>1720</v>
      </c>
      <c r="Q9" s="11">
        <v>870</v>
      </c>
      <c r="R9" s="37">
        <f t="shared" si="0"/>
        <v>5180</v>
      </c>
      <c r="S9" s="11">
        <v>20</v>
      </c>
      <c r="T9" s="11">
        <v>20</v>
      </c>
      <c r="U9" s="11">
        <v>20</v>
      </c>
      <c r="V9" s="11">
        <v>20</v>
      </c>
      <c r="W9" s="37">
        <f t="shared" si="1"/>
        <v>80</v>
      </c>
      <c r="X9" s="39"/>
    </row>
    <row r="10" ht="45" customHeight="1" spans="1:24">
      <c r="A10" s="18"/>
      <c r="B10" s="10" t="s">
        <v>40</v>
      </c>
      <c r="C10" s="18"/>
      <c r="D10" s="15">
        <v>210642</v>
      </c>
      <c r="E10" s="11">
        <v>193484</v>
      </c>
      <c r="F10" s="19"/>
      <c r="G10" s="20"/>
      <c r="H10" s="20"/>
      <c r="I10" s="18"/>
      <c r="J10" s="25">
        <v>36</v>
      </c>
      <c r="K10" s="26" t="s">
        <v>29</v>
      </c>
      <c r="L10" s="29" t="s">
        <v>28</v>
      </c>
      <c r="M10" s="28" t="s">
        <v>24</v>
      </c>
      <c r="N10" s="11">
        <v>870</v>
      </c>
      <c r="O10" s="11">
        <v>1720</v>
      </c>
      <c r="P10" s="11">
        <v>1720</v>
      </c>
      <c r="Q10" s="11">
        <v>870</v>
      </c>
      <c r="R10" s="37">
        <f t="shared" si="0"/>
        <v>5180</v>
      </c>
      <c r="S10" s="11">
        <v>20</v>
      </c>
      <c r="T10" s="11">
        <v>20</v>
      </c>
      <c r="U10" s="11">
        <v>20</v>
      </c>
      <c r="V10" s="11">
        <v>20</v>
      </c>
      <c r="W10" s="37">
        <f t="shared" si="1"/>
        <v>80</v>
      </c>
      <c r="X10" s="39"/>
    </row>
    <row r="11" ht="45" customHeight="1" spans="1:24">
      <c r="A11" s="9">
        <v>1240115</v>
      </c>
      <c r="B11" s="10" t="s">
        <v>45</v>
      </c>
      <c r="C11" s="9" t="s">
        <v>46</v>
      </c>
      <c r="D11" s="15">
        <v>208362</v>
      </c>
      <c r="E11" s="11">
        <v>193484</v>
      </c>
      <c r="F11" s="12" t="s">
        <v>47</v>
      </c>
      <c r="G11" s="13" t="s">
        <v>33</v>
      </c>
      <c r="H11" s="13" t="s">
        <v>34</v>
      </c>
      <c r="I11" s="9">
        <v>700</v>
      </c>
      <c r="J11" s="25">
        <v>36</v>
      </c>
      <c r="K11" s="31" t="s">
        <v>48</v>
      </c>
      <c r="L11" s="27" t="s">
        <v>23</v>
      </c>
      <c r="M11" s="28" t="s">
        <v>24</v>
      </c>
      <c r="N11" s="11">
        <v>870</v>
      </c>
      <c r="O11" s="11">
        <v>1720</v>
      </c>
      <c r="P11" s="11">
        <v>1720</v>
      </c>
      <c r="Q11" s="11">
        <v>870</v>
      </c>
      <c r="R11" s="37">
        <f t="shared" si="0"/>
        <v>5180</v>
      </c>
      <c r="S11" s="11">
        <v>20</v>
      </c>
      <c r="T11" s="11">
        <v>20</v>
      </c>
      <c r="U11" s="11">
        <v>20</v>
      </c>
      <c r="V11" s="11">
        <v>20</v>
      </c>
      <c r="W11" s="37">
        <f t="shared" si="1"/>
        <v>80</v>
      </c>
      <c r="X11" s="39"/>
    </row>
    <row r="12" ht="53" customHeight="1" spans="1:24">
      <c r="A12" s="14"/>
      <c r="B12" s="10" t="s">
        <v>49</v>
      </c>
      <c r="C12" s="14"/>
      <c r="D12" s="15" t="s">
        <v>50</v>
      </c>
      <c r="E12" s="11">
        <v>193484</v>
      </c>
      <c r="F12" s="16"/>
      <c r="G12" s="17"/>
      <c r="H12" s="17"/>
      <c r="I12" s="14"/>
      <c r="J12" s="25">
        <v>36</v>
      </c>
      <c r="K12" s="31" t="s">
        <v>51</v>
      </c>
      <c r="L12" s="30" t="s">
        <v>39</v>
      </c>
      <c r="M12" s="28" t="s">
        <v>24</v>
      </c>
      <c r="N12" s="11">
        <v>870</v>
      </c>
      <c r="O12" s="11">
        <v>1720</v>
      </c>
      <c r="P12" s="11">
        <v>1720</v>
      </c>
      <c r="Q12" s="11">
        <v>870</v>
      </c>
      <c r="R12" s="37">
        <f t="shared" si="0"/>
        <v>5180</v>
      </c>
      <c r="S12" s="11">
        <v>20</v>
      </c>
      <c r="T12" s="11">
        <v>20</v>
      </c>
      <c r="U12" s="11">
        <v>20</v>
      </c>
      <c r="V12" s="11">
        <v>20</v>
      </c>
      <c r="W12" s="37">
        <f t="shared" si="1"/>
        <v>80</v>
      </c>
      <c r="X12" s="39"/>
    </row>
    <row r="13" ht="45" customHeight="1" spans="1:24">
      <c r="A13" s="14"/>
      <c r="B13" s="10" t="s">
        <v>52</v>
      </c>
      <c r="C13" s="14"/>
      <c r="D13" s="15">
        <v>210652</v>
      </c>
      <c r="E13" s="11">
        <v>193484</v>
      </c>
      <c r="F13" s="16"/>
      <c r="G13" s="20"/>
      <c r="H13" s="20"/>
      <c r="I13" s="18"/>
      <c r="J13" s="25">
        <v>36</v>
      </c>
      <c r="K13" s="31" t="s">
        <v>29</v>
      </c>
      <c r="L13" s="29" t="s">
        <v>28</v>
      </c>
      <c r="M13" s="28" t="s">
        <v>24</v>
      </c>
      <c r="N13" s="11">
        <v>870</v>
      </c>
      <c r="O13" s="11">
        <v>1720</v>
      </c>
      <c r="P13" s="11">
        <v>1720</v>
      </c>
      <c r="Q13" s="11">
        <v>870</v>
      </c>
      <c r="R13" s="37">
        <f t="shared" si="0"/>
        <v>5180</v>
      </c>
      <c r="S13" s="11">
        <v>20</v>
      </c>
      <c r="T13" s="11">
        <v>20</v>
      </c>
      <c r="U13" s="11">
        <v>20</v>
      </c>
      <c r="V13" s="11">
        <v>20</v>
      </c>
      <c r="W13" s="37">
        <f t="shared" si="1"/>
        <v>80</v>
      </c>
      <c r="X13" s="39"/>
    </row>
    <row r="14" ht="45" customHeight="1" spans="1:24">
      <c r="A14" s="14"/>
      <c r="B14" s="10" t="s">
        <v>52</v>
      </c>
      <c r="C14" s="14"/>
      <c r="D14" s="15">
        <v>210652</v>
      </c>
      <c r="E14" s="11">
        <v>193484</v>
      </c>
      <c r="F14" s="16"/>
      <c r="G14" s="13" t="s">
        <v>53</v>
      </c>
      <c r="H14" s="13" t="s">
        <v>54</v>
      </c>
      <c r="I14" s="9">
        <v>701</v>
      </c>
      <c r="J14" s="25">
        <v>36</v>
      </c>
      <c r="K14" s="31" t="s">
        <v>55</v>
      </c>
      <c r="L14" s="29" t="s">
        <v>28</v>
      </c>
      <c r="M14" s="28" t="s">
        <v>24</v>
      </c>
      <c r="N14" s="11">
        <v>870</v>
      </c>
      <c r="O14" s="11">
        <v>1720</v>
      </c>
      <c r="P14" s="11">
        <v>1720</v>
      </c>
      <c r="Q14" s="11">
        <v>870</v>
      </c>
      <c r="R14" s="37">
        <f t="shared" si="0"/>
        <v>5180</v>
      </c>
      <c r="S14" s="11">
        <v>20</v>
      </c>
      <c r="T14" s="11">
        <v>20</v>
      </c>
      <c r="U14" s="11">
        <v>20</v>
      </c>
      <c r="V14" s="11">
        <v>20</v>
      </c>
      <c r="W14" s="37">
        <f t="shared" si="1"/>
        <v>80</v>
      </c>
      <c r="X14" s="39"/>
    </row>
    <row r="15" ht="45" customHeight="1" spans="1:24">
      <c r="A15" s="14"/>
      <c r="B15" s="10" t="s">
        <v>45</v>
      </c>
      <c r="C15" s="14"/>
      <c r="D15" s="15">
        <v>208362</v>
      </c>
      <c r="E15" s="11">
        <v>193484</v>
      </c>
      <c r="F15" s="16"/>
      <c r="G15" s="17"/>
      <c r="H15" s="17"/>
      <c r="I15" s="14"/>
      <c r="J15" s="25">
        <v>36</v>
      </c>
      <c r="K15" s="31" t="s">
        <v>56</v>
      </c>
      <c r="L15" s="27" t="s">
        <v>23</v>
      </c>
      <c r="M15" s="28" t="s">
        <v>24</v>
      </c>
      <c r="N15" s="11">
        <v>870</v>
      </c>
      <c r="O15" s="11">
        <v>1720</v>
      </c>
      <c r="P15" s="11">
        <v>1720</v>
      </c>
      <c r="Q15" s="11">
        <v>870</v>
      </c>
      <c r="R15" s="37">
        <f t="shared" si="0"/>
        <v>5180</v>
      </c>
      <c r="S15" s="11">
        <v>20</v>
      </c>
      <c r="T15" s="11">
        <v>20</v>
      </c>
      <c r="U15" s="11">
        <v>20</v>
      </c>
      <c r="V15" s="11">
        <v>20</v>
      </c>
      <c r="W15" s="37">
        <f t="shared" si="1"/>
        <v>80</v>
      </c>
      <c r="X15" s="39"/>
    </row>
    <row r="16" ht="45" customHeight="1" spans="1:24">
      <c r="A16" s="18"/>
      <c r="B16" s="10" t="s">
        <v>52</v>
      </c>
      <c r="C16" s="18"/>
      <c r="D16" s="15">
        <v>210652</v>
      </c>
      <c r="E16" s="11">
        <v>193484</v>
      </c>
      <c r="F16" s="19"/>
      <c r="G16" s="20"/>
      <c r="H16" s="20"/>
      <c r="I16" s="18"/>
      <c r="J16" s="25">
        <v>36</v>
      </c>
      <c r="K16" s="31" t="s">
        <v>29</v>
      </c>
      <c r="L16" s="29" t="s">
        <v>28</v>
      </c>
      <c r="M16" s="28" t="s">
        <v>24</v>
      </c>
      <c r="N16" s="11">
        <v>870</v>
      </c>
      <c r="O16" s="11">
        <v>1720</v>
      </c>
      <c r="P16" s="11">
        <v>1720</v>
      </c>
      <c r="Q16" s="11">
        <v>870</v>
      </c>
      <c r="R16" s="37">
        <f t="shared" si="0"/>
        <v>5180</v>
      </c>
      <c r="S16" s="11">
        <v>20</v>
      </c>
      <c r="T16" s="11">
        <v>20</v>
      </c>
      <c r="U16" s="11">
        <v>20</v>
      </c>
      <c r="V16" s="11">
        <v>20</v>
      </c>
      <c r="W16" s="37">
        <f t="shared" si="1"/>
        <v>80</v>
      </c>
      <c r="X16" s="39"/>
    </row>
    <row r="17" ht="45" customHeight="1" spans="1:24">
      <c r="A17" s="9">
        <v>1240117</v>
      </c>
      <c r="B17" s="10" t="s">
        <v>57</v>
      </c>
      <c r="C17" s="9" t="s">
        <v>58</v>
      </c>
      <c r="D17" s="15">
        <v>208372</v>
      </c>
      <c r="E17" s="11">
        <v>193484</v>
      </c>
      <c r="F17" s="12" t="s">
        <v>59</v>
      </c>
      <c r="G17" s="13" t="s">
        <v>33</v>
      </c>
      <c r="H17" s="13" t="s">
        <v>34</v>
      </c>
      <c r="I17" s="9">
        <v>700</v>
      </c>
      <c r="J17" s="25">
        <v>36</v>
      </c>
      <c r="K17" s="26" t="s">
        <v>35</v>
      </c>
      <c r="L17" s="27" t="s">
        <v>23</v>
      </c>
      <c r="M17" s="28" t="s">
        <v>24</v>
      </c>
      <c r="N17" s="11">
        <v>870</v>
      </c>
      <c r="O17" s="11">
        <v>1720</v>
      </c>
      <c r="P17" s="11">
        <v>1720</v>
      </c>
      <c r="Q17" s="11">
        <v>870</v>
      </c>
      <c r="R17" s="37">
        <f t="shared" si="0"/>
        <v>5180</v>
      </c>
      <c r="S17" s="11">
        <v>20</v>
      </c>
      <c r="T17" s="11">
        <v>20</v>
      </c>
      <c r="U17" s="11">
        <v>20</v>
      </c>
      <c r="V17" s="11">
        <v>20</v>
      </c>
      <c r="W17" s="37">
        <f t="shared" si="1"/>
        <v>80</v>
      </c>
      <c r="X17" s="39"/>
    </row>
    <row r="18" ht="55" customHeight="1" spans="1:24">
      <c r="A18" s="14"/>
      <c r="B18" s="10" t="s">
        <v>60</v>
      </c>
      <c r="C18" s="14"/>
      <c r="D18" s="15" t="s">
        <v>61</v>
      </c>
      <c r="E18" s="11">
        <v>193484</v>
      </c>
      <c r="F18" s="16"/>
      <c r="G18" s="17"/>
      <c r="H18" s="17"/>
      <c r="I18" s="14"/>
      <c r="J18" s="25">
        <v>36</v>
      </c>
      <c r="K18" s="26" t="s">
        <v>38</v>
      </c>
      <c r="L18" s="30" t="s">
        <v>39</v>
      </c>
      <c r="M18" s="28" t="s">
        <v>24</v>
      </c>
      <c r="N18" s="11">
        <v>870</v>
      </c>
      <c r="O18" s="11">
        <v>1720</v>
      </c>
      <c r="P18" s="11">
        <v>1720</v>
      </c>
      <c r="Q18" s="11">
        <v>870</v>
      </c>
      <c r="R18" s="37">
        <f t="shared" si="0"/>
        <v>5180</v>
      </c>
      <c r="S18" s="11">
        <v>20</v>
      </c>
      <c r="T18" s="11">
        <v>20</v>
      </c>
      <c r="U18" s="11">
        <v>20</v>
      </c>
      <c r="V18" s="11">
        <v>20</v>
      </c>
      <c r="W18" s="37">
        <f t="shared" si="1"/>
        <v>80</v>
      </c>
      <c r="X18" s="39"/>
    </row>
    <row r="19" ht="45" customHeight="1" spans="1:24">
      <c r="A19" s="14"/>
      <c r="B19" s="10" t="s">
        <v>62</v>
      </c>
      <c r="C19" s="14"/>
      <c r="D19" s="15">
        <v>210662</v>
      </c>
      <c r="E19" s="11">
        <v>193484</v>
      </c>
      <c r="F19" s="16"/>
      <c r="G19" s="20"/>
      <c r="H19" s="20"/>
      <c r="I19" s="18"/>
      <c r="J19" s="25">
        <v>36</v>
      </c>
      <c r="K19" s="26" t="s">
        <v>29</v>
      </c>
      <c r="L19" s="29" t="s">
        <v>28</v>
      </c>
      <c r="M19" s="28" t="s">
        <v>24</v>
      </c>
      <c r="N19" s="11">
        <v>870</v>
      </c>
      <c r="O19" s="11">
        <v>1720</v>
      </c>
      <c r="P19" s="11">
        <v>1720</v>
      </c>
      <c r="Q19" s="11">
        <v>870</v>
      </c>
      <c r="R19" s="37">
        <f t="shared" si="0"/>
        <v>5180</v>
      </c>
      <c r="S19" s="11">
        <v>20</v>
      </c>
      <c r="T19" s="11">
        <v>20</v>
      </c>
      <c r="U19" s="11">
        <v>20</v>
      </c>
      <c r="V19" s="11">
        <v>20</v>
      </c>
      <c r="W19" s="37">
        <f t="shared" si="1"/>
        <v>80</v>
      </c>
      <c r="X19" s="39"/>
    </row>
    <row r="20" ht="45" customHeight="1" spans="1:24">
      <c r="A20" s="14"/>
      <c r="B20" s="10" t="s">
        <v>57</v>
      </c>
      <c r="C20" s="14"/>
      <c r="D20" s="15">
        <v>208372</v>
      </c>
      <c r="E20" s="11">
        <v>193484</v>
      </c>
      <c r="F20" s="16"/>
      <c r="G20" s="13" t="s">
        <v>41</v>
      </c>
      <c r="H20" s="13" t="s">
        <v>42</v>
      </c>
      <c r="I20" s="9">
        <v>701</v>
      </c>
      <c r="J20" s="25">
        <v>36</v>
      </c>
      <c r="K20" s="26" t="s">
        <v>43</v>
      </c>
      <c r="L20" s="27" t="s">
        <v>23</v>
      </c>
      <c r="M20" s="28" t="s">
        <v>24</v>
      </c>
      <c r="N20" s="11">
        <v>870</v>
      </c>
      <c r="O20" s="11">
        <v>1720</v>
      </c>
      <c r="P20" s="11">
        <v>1720</v>
      </c>
      <c r="Q20" s="11">
        <v>870</v>
      </c>
      <c r="R20" s="37">
        <f t="shared" si="0"/>
        <v>5180</v>
      </c>
      <c r="S20" s="11">
        <v>20</v>
      </c>
      <c r="T20" s="11">
        <v>20</v>
      </c>
      <c r="U20" s="11">
        <v>20</v>
      </c>
      <c r="V20" s="11">
        <v>20</v>
      </c>
      <c r="W20" s="37">
        <f t="shared" si="1"/>
        <v>80</v>
      </c>
      <c r="X20" s="39"/>
    </row>
    <row r="21" ht="45" customHeight="1" spans="1:24">
      <c r="A21" s="14"/>
      <c r="B21" s="10" t="s">
        <v>62</v>
      </c>
      <c r="C21" s="14"/>
      <c r="D21" s="15">
        <v>210662</v>
      </c>
      <c r="E21" s="11">
        <v>193484</v>
      </c>
      <c r="F21" s="16"/>
      <c r="G21" s="17"/>
      <c r="H21" s="17"/>
      <c r="I21" s="14"/>
      <c r="J21" s="25">
        <v>36</v>
      </c>
      <c r="K21" s="26" t="s">
        <v>44</v>
      </c>
      <c r="L21" s="29" t="s">
        <v>28</v>
      </c>
      <c r="M21" s="28" t="s">
        <v>24</v>
      </c>
      <c r="N21" s="11">
        <v>870</v>
      </c>
      <c r="O21" s="11">
        <v>1720</v>
      </c>
      <c r="P21" s="11">
        <v>1720</v>
      </c>
      <c r="Q21" s="11">
        <v>870</v>
      </c>
      <c r="R21" s="37">
        <f t="shared" si="0"/>
        <v>5180</v>
      </c>
      <c r="S21" s="11">
        <v>20</v>
      </c>
      <c r="T21" s="11">
        <v>20</v>
      </c>
      <c r="U21" s="11">
        <v>20</v>
      </c>
      <c r="V21" s="11">
        <v>20</v>
      </c>
      <c r="W21" s="37">
        <f t="shared" si="1"/>
        <v>80</v>
      </c>
      <c r="X21" s="39"/>
    </row>
    <row r="22" ht="45" customHeight="1" spans="1:24">
      <c r="A22" s="18"/>
      <c r="B22" s="10" t="s">
        <v>62</v>
      </c>
      <c r="C22" s="18"/>
      <c r="D22" s="15">
        <v>210662</v>
      </c>
      <c r="E22" s="11">
        <v>193484</v>
      </c>
      <c r="F22" s="19"/>
      <c r="G22" s="20"/>
      <c r="H22" s="20"/>
      <c r="I22" s="18"/>
      <c r="J22" s="25">
        <v>36</v>
      </c>
      <c r="K22" s="26" t="s">
        <v>29</v>
      </c>
      <c r="L22" s="29" t="s">
        <v>28</v>
      </c>
      <c r="M22" s="28" t="s">
        <v>24</v>
      </c>
      <c r="N22" s="11">
        <v>870</v>
      </c>
      <c r="O22" s="11">
        <v>1720</v>
      </c>
      <c r="P22" s="11">
        <v>1720</v>
      </c>
      <c r="Q22" s="11">
        <v>870</v>
      </c>
      <c r="R22" s="37">
        <f t="shared" si="0"/>
        <v>5180</v>
      </c>
      <c r="S22" s="11">
        <v>20</v>
      </c>
      <c r="T22" s="11">
        <v>20</v>
      </c>
      <c r="U22" s="11">
        <v>20</v>
      </c>
      <c r="V22" s="11">
        <v>20</v>
      </c>
      <c r="W22" s="37">
        <f t="shared" si="1"/>
        <v>80</v>
      </c>
      <c r="X22" s="39"/>
    </row>
    <row r="23" ht="45" customHeight="1" spans="1:23">
      <c r="A23" s="11">
        <v>1240113</v>
      </c>
      <c r="B23" s="10" t="s">
        <v>30</v>
      </c>
      <c r="C23" s="11" t="s">
        <v>31</v>
      </c>
      <c r="D23" s="15">
        <v>208352</v>
      </c>
      <c r="E23" s="11">
        <v>193485</v>
      </c>
      <c r="F23" s="12" t="s">
        <v>32</v>
      </c>
      <c r="G23" s="13" t="s">
        <v>33</v>
      </c>
      <c r="H23" s="13" t="s">
        <v>34</v>
      </c>
      <c r="I23" s="9">
        <v>700</v>
      </c>
      <c r="J23" s="25">
        <v>36</v>
      </c>
      <c r="K23" s="26" t="s">
        <v>35</v>
      </c>
      <c r="L23" s="27" t="s">
        <v>23</v>
      </c>
      <c r="M23" s="28" t="s">
        <v>24</v>
      </c>
      <c r="N23" s="15">
        <v>230</v>
      </c>
      <c r="O23" s="11">
        <v>430</v>
      </c>
      <c r="P23" s="11">
        <v>430</v>
      </c>
      <c r="Q23" s="15">
        <v>230</v>
      </c>
      <c r="R23" s="37">
        <f t="shared" si="0"/>
        <v>1320</v>
      </c>
      <c r="S23" s="11"/>
      <c r="T23" s="11"/>
      <c r="U23" s="11"/>
      <c r="V23" s="11"/>
      <c r="W23" s="11">
        <f t="shared" si="1"/>
        <v>0</v>
      </c>
    </row>
    <row r="24" ht="55" customHeight="1" spans="1:23">
      <c r="A24" s="11"/>
      <c r="B24" s="10" t="s">
        <v>36</v>
      </c>
      <c r="C24" s="11"/>
      <c r="D24" s="15" t="s">
        <v>37</v>
      </c>
      <c r="E24" s="11">
        <v>193485</v>
      </c>
      <c r="F24" s="16"/>
      <c r="G24" s="17"/>
      <c r="H24" s="17"/>
      <c r="I24" s="14"/>
      <c r="J24" s="25">
        <v>36</v>
      </c>
      <c r="K24" s="26" t="s">
        <v>38</v>
      </c>
      <c r="L24" s="30" t="s">
        <v>39</v>
      </c>
      <c r="M24" s="28" t="s">
        <v>24</v>
      </c>
      <c r="N24" s="15">
        <v>230</v>
      </c>
      <c r="O24" s="11">
        <v>430</v>
      </c>
      <c r="P24" s="11">
        <v>430</v>
      </c>
      <c r="Q24" s="15">
        <v>230</v>
      </c>
      <c r="R24" s="37">
        <f t="shared" si="0"/>
        <v>1320</v>
      </c>
      <c r="S24" s="11"/>
      <c r="T24" s="11"/>
      <c r="U24" s="11"/>
      <c r="V24" s="11"/>
      <c r="W24" s="11">
        <f t="shared" si="1"/>
        <v>0</v>
      </c>
    </row>
    <row r="25" ht="45" customHeight="1" spans="1:23">
      <c r="A25" s="11"/>
      <c r="B25" s="10" t="s">
        <v>40</v>
      </c>
      <c r="C25" s="11"/>
      <c r="D25" s="15">
        <v>210642</v>
      </c>
      <c r="E25" s="11">
        <v>193485</v>
      </c>
      <c r="F25" s="19"/>
      <c r="G25" s="20"/>
      <c r="H25" s="20"/>
      <c r="I25" s="18"/>
      <c r="J25" s="25">
        <v>36</v>
      </c>
      <c r="K25" s="26" t="s">
        <v>29</v>
      </c>
      <c r="L25" s="29" t="s">
        <v>28</v>
      </c>
      <c r="M25" s="28" t="s">
        <v>24</v>
      </c>
      <c r="N25" s="15">
        <v>230</v>
      </c>
      <c r="O25" s="11">
        <v>430</v>
      </c>
      <c r="P25" s="11">
        <v>430</v>
      </c>
      <c r="Q25" s="15">
        <v>230</v>
      </c>
      <c r="R25" s="37">
        <f t="shared" si="0"/>
        <v>1320</v>
      </c>
      <c r="S25" s="11"/>
      <c r="T25" s="11"/>
      <c r="U25" s="11"/>
      <c r="V25" s="11"/>
      <c r="W25" s="11">
        <f t="shared" si="1"/>
        <v>0</v>
      </c>
    </row>
    <row r="26" ht="45" customHeight="1" spans="1:23">
      <c r="A26" s="11"/>
      <c r="B26" s="10" t="s">
        <v>30</v>
      </c>
      <c r="C26" s="11"/>
      <c r="D26" s="15">
        <v>208352</v>
      </c>
      <c r="E26" s="11">
        <v>193485</v>
      </c>
      <c r="F26" s="12" t="s">
        <v>32</v>
      </c>
      <c r="G26" s="13" t="s">
        <v>41</v>
      </c>
      <c r="H26" s="13" t="s">
        <v>42</v>
      </c>
      <c r="I26" s="9">
        <v>701</v>
      </c>
      <c r="J26" s="25">
        <v>36</v>
      </c>
      <c r="K26" s="26" t="s">
        <v>43</v>
      </c>
      <c r="L26" s="27" t="s">
        <v>23</v>
      </c>
      <c r="M26" s="28" t="s">
        <v>24</v>
      </c>
      <c r="N26" s="15">
        <v>230</v>
      </c>
      <c r="O26" s="11">
        <v>430</v>
      </c>
      <c r="P26" s="11">
        <v>430</v>
      </c>
      <c r="Q26" s="15">
        <v>230</v>
      </c>
      <c r="R26" s="37">
        <f t="shared" si="0"/>
        <v>1320</v>
      </c>
      <c r="S26" s="11"/>
      <c r="T26" s="11"/>
      <c r="U26" s="11"/>
      <c r="V26" s="11"/>
      <c r="W26" s="11">
        <f t="shared" si="1"/>
        <v>0</v>
      </c>
    </row>
    <row r="27" ht="45" customHeight="1" spans="1:23">
      <c r="A27" s="11"/>
      <c r="B27" s="10" t="s">
        <v>40</v>
      </c>
      <c r="C27" s="11"/>
      <c r="D27" s="15">
        <v>210642</v>
      </c>
      <c r="E27" s="11">
        <v>193485</v>
      </c>
      <c r="F27" s="16"/>
      <c r="G27" s="17"/>
      <c r="H27" s="17"/>
      <c r="I27" s="14"/>
      <c r="J27" s="25">
        <v>36</v>
      </c>
      <c r="K27" s="26" t="s">
        <v>44</v>
      </c>
      <c r="L27" s="29" t="s">
        <v>28</v>
      </c>
      <c r="M27" s="28" t="s">
        <v>24</v>
      </c>
      <c r="N27" s="15">
        <v>230</v>
      </c>
      <c r="O27" s="11">
        <v>430</v>
      </c>
      <c r="P27" s="11">
        <v>430</v>
      </c>
      <c r="Q27" s="15">
        <v>230</v>
      </c>
      <c r="R27" s="37">
        <f t="shared" si="0"/>
        <v>1320</v>
      </c>
      <c r="S27" s="11"/>
      <c r="T27" s="11"/>
      <c r="U27" s="11"/>
      <c r="V27" s="11"/>
      <c r="W27" s="11">
        <f t="shared" si="1"/>
        <v>0</v>
      </c>
    </row>
    <row r="28" ht="45" customHeight="1" spans="1:23">
      <c r="A28" s="11"/>
      <c r="B28" s="10" t="s">
        <v>40</v>
      </c>
      <c r="C28" s="11"/>
      <c r="D28" s="15">
        <v>210642</v>
      </c>
      <c r="E28" s="11">
        <v>193485</v>
      </c>
      <c r="F28" s="19"/>
      <c r="G28" s="20"/>
      <c r="H28" s="20"/>
      <c r="I28" s="18"/>
      <c r="J28" s="25">
        <v>36</v>
      </c>
      <c r="K28" s="26" t="s">
        <v>29</v>
      </c>
      <c r="L28" s="29" t="s">
        <v>28</v>
      </c>
      <c r="M28" s="28" t="s">
        <v>24</v>
      </c>
      <c r="N28" s="15">
        <v>230</v>
      </c>
      <c r="O28" s="11">
        <v>430</v>
      </c>
      <c r="P28" s="11">
        <v>430</v>
      </c>
      <c r="Q28" s="15">
        <v>230</v>
      </c>
      <c r="R28" s="37">
        <f t="shared" si="0"/>
        <v>1320</v>
      </c>
      <c r="S28" s="11"/>
      <c r="T28" s="11"/>
      <c r="U28" s="11"/>
      <c r="V28" s="11"/>
      <c r="W28" s="11">
        <f t="shared" si="1"/>
        <v>0</v>
      </c>
    </row>
    <row r="29" ht="45" customHeight="1" spans="1:23">
      <c r="A29" s="9">
        <v>1240111</v>
      </c>
      <c r="B29" s="10" t="s">
        <v>17</v>
      </c>
      <c r="C29" s="9" t="s">
        <v>18</v>
      </c>
      <c r="D29" s="11">
        <v>208342</v>
      </c>
      <c r="E29" s="11">
        <v>193590</v>
      </c>
      <c r="F29" s="12" t="s">
        <v>19</v>
      </c>
      <c r="G29" s="13" t="s">
        <v>20</v>
      </c>
      <c r="H29" s="13" t="s">
        <v>20</v>
      </c>
      <c r="I29" s="9">
        <v>700</v>
      </c>
      <c r="J29" s="32">
        <v>36</v>
      </c>
      <c r="K29" s="26" t="s">
        <v>22</v>
      </c>
      <c r="L29" s="27" t="s">
        <v>23</v>
      </c>
      <c r="M29" s="28" t="s">
        <v>24</v>
      </c>
      <c r="N29" s="11">
        <v>90</v>
      </c>
      <c r="O29" s="11">
        <v>100</v>
      </c>
      <c r="P29" s="11">
        <v>70</v>
      </c>
      <c r="Q29" s="11">
        <v>40</v>
      </c>
      <c r="R29" s="37">
        <f t="shared" si="0"/>
        <v>300</v>
      </c>
      <c r="S29" s="11"/>
      <c r="T29" s="11"/>
      <c r="U29" s="11"/>
      <c r="V29" s="11"/>
      <c r="W29" s="11">
        <f t="shared" si="1"/>
        <v>0</v>
      </c>
    </row>
    <row r="30" ht="45" customHeight="1" spans="1:23">
      <c r="A30" s="14"/>
      <c r="B30" s="10" t="s">
        <v>26</v>
      </c>
      <c r="C30" s="14"/>
      <c r="D30" s="15">
        <v>210622</v>
      </c>
      <c r="E30" s="11">
        <v>193590</v>
      </c>
      <c r="F30" s="16"/>
      <c r="G30" s="17"/>
      <c r="H30" s="17"/>
      <c r="I30" s="14"/>
      <c r="J30" s="32">
        <v>36</v>
      </c>
      <c r="K30" s="26" t="s">
        <v>27</v>
      </c>
      <c r="L30" s="29" t="s">
        <v>28</v>
      </c>
      <c r="M30" s="28" t="s">
        <v>24</v>
      </c>
      <c r="N30" s="11">
        <v>90</v>
      </c>
      <c r="O30" s="11">
        <v>100</v>
      </c>
      <c r="P30" s="11">
        <v>70</v>
      </c>
      <c r="Q30" s="11">
        <v>40</v>
      </c>
      <c r="R30" s="37">
        <f t="shared" si="0"/>
        <v>300</v>
      </c>
      <c r="S30" s="11"/>
      <c r="T30" s="11"/>
      <c r="U30" s="11"/>
      <c r="V30" s="11"/>
      <c r="W30" s="11">
        <f t="shared" si="1"/>
        <v>0</v>
      </c>
    </row>
    <row r="31" ht="45" customHeight="1" spans="1:23">
      <c r="A31" s="18"/>
      <c r="B31" s="10" t="s">
        <v>26</v>
      </c>
      <c r="C31" s="18"/>
      <c r="D31" s="15">
        <v>210622</v>
      </c>
      <c r="E31" s="11">
        <v>193590</v>
      </c>
      <c r="F31" s="19"/>
      <c r="G31" s="20"/>
      <c r="H31" s="20"/>
      <c r="I31" s="14"/>
      <c r="J31" s="32">
        <v>36</v>
      </c>
      <c r="K31" s="26" t="s">
        <v>29</v>
      </c>
      <c r="L31" s="29" t="s">
        <v>28</v>
      </c>
      <c r="M31" s="28" t="s">
        <v>24</v>
      </c>
      <c r="N31" s="11">
        <v>90</v>
      </c>
      <c r="O31" s="11">
        <v>100</v>
      </c>
      <c r="P31" s="11">
        <v>70</v>
      </c>
      <c r="Q31" s="11">
        <v>40</v>
      </c>
      <c r="R31" s="37">
        <f t="shared" si="0"/>
        <v>300</v>
      </c>
      <c r="S31" s="11"/>
      <c r="T31" s="11"/>
      <c r="U31" s="11"/>
      <c r="V31" s="11"/>
      <c r="W31" s="11">
        <f t="shared" si="1"/>
        <v>0</v>
      </c>
    </row>
    <row r="32" ht="45" customHeight="1" spans="1:23">
      <c r="A32" s="9">
        <v>1240114</v>
      </c>
      <c r="B32" s="10" t="s">
        <v>30</v>
      </c>
      <c r="C32" s="9" t="s">
        <v>31</v>
      </c>
      <c r="D32" s="15">
        <v>208352</v>
      </c>
      <c r="E32" s="11">
        <v>193590</v>
      </c>
      <c r="F32" s="12" t="s">
        <v>32</v>
      </c>
      <c r="G32" s="13" t="s">
        <v>33</v>
      </c>
      <c r="H32" s="13" t="s">
        <v>34</v>
      </c>
      <c r="I32" s="9">
        <v>700</v>
      </c>
      <c r="J32" s="32">
        <v>36</v>
      </c>
      <c r="K32" s="26" t="s">
        <v>35</v>
      </c>
      <c r="L32" s="27" t="s">
        <v>23</v>
      </c>
      <c r="M32" s="28" t="s">
        <v>24</v>
      </c>
      <c r="N32" s="15">
        <v>70</v>
      </c>
      <c r="O32" s="11">
        <v>100</v>
      </c>
      <c r="P32" s="11">
        <v>80</v>
      </c>
      <c r="Q32" s="15">
        <v>50</v>
      </c>
      <c r="R32" s="37">
        <f t="shared" si="0"/>
        <v>300</v>
      </c>
      <c r="S32" s="11"/>
      <c r="T32" s="11"/>
      <c r="U32" s="11"/>
      <c r="V32" s="11"/>
      <c r="W32" s="11">
        <f t="shared" si="1"/>
        <v>0</v>
      </c>
    </row>
    <row r="33" ht="55" customHeight="1" spans="1:23">
      <c r="A33" s="14"/>
      <c r="B33" s="10" t="s">
        <v>36</v>
      </c>
      <c r="C33" s="14"/>
      <c r="D33" s="15" t="s">
        <v>37</v>
      </c>
      <c r="E33" s="11">
        <v>193590</v>
      </c>
      <c r="F33" s="16"/>
      <c r="G33" s="17"/>
      <c r="H33" s="17"/>
      <c r="I33" s="14"/>
      <c r="J33" s="32">
        <v>36</v>
      </c>
      <c r="K33" s="26" t="s">
        <v>38</v>
      </c>
      <c r="L33" s="30" t="s">
        <v>39</v>
      </c>
      <c r="M33" s="28" t="s">
        <v>24</v>
      </c>
      <c r="N33" s="15">
        <v>70</v>
      </c>
      <c r="O33" s="11">
        <v>100</v>
      </c>
      <c r="P33" s="11">
        <v>80</v>
      </c>
      <c r="Q33" s="15">
        <v>50</v>
      </c>
      <c r="R33" s="37">
        <f t="shared" si="0"/>
        <v>300</v>
      </c>
      <c r="S33" s="11"/>
      <c r="T33" s="11"/>
      <c r="U33" s="11"/>
      <c r="V33" s="11"/>
      <c r="W33" s="11">
        <f t="shared" si="1"/>
        <v>0</v>
      </c>
    </row>
    <row r="34" ht="45" customHeight="1" spans="1:23">
      <c r="A34" s="14"/>
      <c r="B34" s="10" t="s">
        <v>40</v>
      </c>
      <c r="C34" s="14"/>
      <c r="D34" s="15">
        <v>210642</v>
      </c>
      <c r="E34" s="11">
        <v>193590</v>
      </c>
      <c r="F34" s="16"/>
      <c r="G34" s="20"/>
      <c r="H34" s="20"/>
      <c r="I34" s="14"/>
      <c r="J34" s="32">
        <v>36</v>
      </c>
      <c r="K34" s="26" t="s">
        <v>29</v>
      </c>
      <c r="L34" s="29" t="s">
        <v>28</v>
      </c>
      <c r="M34" s="28" t="s">
        <v>24</v>
      </c>
      <c r="N34" s="15">
        <v>70</v>
      </c>
      <c r="O34" s="11">
        <v>100</v>
      </c>
      <c r="P34" s="11">
        <v>80</v>
      </c>
      <c r="Q34" s="15">
        <v>50</v>
      </c>
      <c r="R34" s="37">
        <f t="shared" si="0"/>
        <v>300</v>
      </c>
      <c r="S34" s="11"/>
      <c r="T34" s="11"/>
      <c r="U34" s="11"/>
      <c r="V34" s="11"/>
      <c r="W34" s="11">
        <f t="shared" si="1"/>
        <v>0</v>
      </c>
    </row>
    <row r="35" ht="45" customHeight="1" spans="1:23">
      <c r="A35" s="14"/>
      <c r="B35" s="10" t="s">
        <v>30</v>
      </c>
      <c r="C35" s="14"/>
      <c r="D35" s="11">
        <v>208352</v>
      </c>
      <c r="E35" s="11">
        <v>193590</v>
      </c>
      <c r="F35" s="16"/>
      <c r="G35" s="13" t="s">
        <v>41</v>
      </c>
      <c r="H35" s="13" t="s">
        <v>42</v>
      </c>
      <c r="I35" s="9">
        <v>701</v>
      </c>
      <c r="J35" s="32">
        <v>36</v>
      </c>
      <c r="K35" s="26" t="s">
        <v>43</v>
      </c>
      <c r="L35" s="27" t="s">
        <v>23</v>
      </c>
      <c r="M35" s="28" t="s">
        <v>24</v>
      </c>
      <c r="N35" s="11">
        <v>70</v>
      </c>
      <c r="O35" s="11">
        <v>100</v>
      </c>
      <c r="P35" s="11">
        <v>80</v>
      </c>
      <c r="Q35" s="11">
        <v>50</v>
      </c>
      <c r="R35" s="37">
        <f t="shared" si="0"/>
        <v>300</v>
      </c>
      <c r="S35" s="11"/>
      <c r="T35" s="11"/>
      <c r="U35" s="11"/>
      <c r="V35" s="11"/>
      <c r="W35" s="11">
        <f t="shared" si="1"/>
        <v>0</v>
      </c>
    </row>
    <row r="36" ht="45" customHeight="1" spans="1:23">
      <c r="A36" s="14"/>
      <c r="B36" s="10" t="s">
        <v>40</v>
      </c>
      <c r="C36" s="14"/>
      <c r="D36" s="15">
        <v>210642</v>
      </c>
      <c r="E36" s="11">
        <v>193590</v>
      </c>
      <c r="F36" s="16"/>
      <c r="G36" s="17"/>
      <c r="H36" s="17"/>
      <c r="I36" s="14"/>
      <c r="J36" s="32">
        <v>36</v>
      </c>
      <c r="K36" s="26" t="s">
        <v>44</v>
      </c>
      <c r="L36" s="29" t="s">
        <v>28</v>
      </c>
      <c r="M36" s="28" t="s">
        <v>24</v>
      </c>
      <c r="N36" s="11">
        <v>70</v>
      </c>
      <c r="O36" s="11">
        <v>100</v>
      </c>
      <c r="P36" s="11">
        <v>80</v>
      </c>
      <c r="Q36" s="11">
        <v>50</v>
      </c>
      <c r="R36" s="37">
        <f t="shared" si="0"/>
        <v>300</v>
      </c>
      <c r="S36" s="11"/>
      <c r="T36" s="11"/>
      <c r="U36" s="11"/>
      <c r="V36" s="11"/>
      <c r="W36" s="11">
        <f t="shared" si="1"/>
        <v>0</v>
      </c>
    </row>
    <row r="37" ht="45" customHeight="1" spans="1:23">
      <c r="A37" s="18"/>
      <c r="B37" s="10" t="s">
        <v>40</v>
      </c>
      <c r="C37" s="18"/>
      <c r="D37" s="15">
        <v>210642</v>
      </c>
      <c r="E37" s="11">
        <v>193590</v>
      </c>
      <c r="F37" s="19"/>
      <c r="G37" s="20"/>
      <c r="H37" s="20"/>
      <c r="I37" s="18"/>
      <c r="J37" s="32">
        <v>36</v>
      </c>
      <c r="K37" s="26" t="s">
        <v>29</v>
      </c>
      <c r="L37" s="29" t="s">
        <v>28</v>
      </c>
      <c r="M37" s="28" t="s">
        <v>24</v>
      </c>
      <c r="N37" s="11">
        <v>70</v>
      </c>
      <c r="O37" s="11">
        <v>100</v>
      </c>
      <c r="P37" s="11">
        <v>80</v>
      </c>
      <c r="Q37" s="11">
        <v>50</v>
      </c>
      <c r="R37" s="37">
        <f t="shared" si="0"/>
        <v>300</v>
      </c>
      <c r="S37" s="11"/>
      <c r="T37" s="11"/>
      <c r="U37" s="11"/>
      <c r="V37" s="11"/>
      <c r="W37" s="11">
        <f t="shared" si="1"/>
        <v>0</v>
      </c>
    </row>
    <row r="38" ht="45" customHeight="1" spans="1:23">
      <c r="A38" s="9">
        <v>1240116</v>
      </c>
      <c r="B38" s="10" t="s">
        <v>45</v>
      </c>
      <c r="C38" s="9" t="s">
        <v>46</v>
      </c>
      <c r="D38" s="15">
        <v>208362</v>
      </c>
      <c r="E38" s="11">
        <v>193590</v>
      </c>
      <c r="F38" s="12" t="s">
        <v>47</v>
      </c>
      <c r="G38" s="13" t="s">
        <v>33</v>
      </c>
      <c r="H38" s="13" t="s">
        <v>34</v>
      </c>
      <c r="I38" s="9">
        <v>700</v>
      </c>
      <c r="J38" s="32">
        <v>36</v>
      </c>
      <c r="K38" s="26" t="s">
        <v>35</v>
      </c>
      <c r="L38" s="27" t="s">
        <v>23</v>
      </c>
      <c r="M38" s="28" t="s">
        <v>24</v>
      </c>
      <c r="N38" s="15">
        <v>40</v>
      </c>
      <c r="O38" s="11">
        <v>40</v>
      </c>
      <c r="P38" s="11">
        <v>60</v>
      </c>
      <c r="Q38" s="15">
        <v>50</v>
      </c>
      <c r="R38" s="37">
        <f t="shared" si="0"/>
        <v>190</v>
      </c>
      <c r="S38" s="11"/>
      <c r="T38" s="11"/>
      <c r="U38" s="11"/>
      <c r="V38" s="11"/>
      <c r="W38" s="11">
        <f t="shared" si="1"/>
        <v>0</v>
      </c>
    </row>
    <row r="39" ht="52" customHeight="1" spans="1:23">
      <c r="A39" s="14"/>
      <c r="B39" s="10" t="s">
        <v>49</v>
      </c>
      <c r="C39" s="14"/>
      <c r="D39" s="15" t="s">
        <v>50</v>
      </c>
      <c r="E39" s="11">
        <v>193590</v>
      </c>
      <c r="F39" s="16"/>
      <c r="G39" s="17"/>
      <c r="H39" s="17"/>
      <c r="I39" s="14"/>
      <c r="J39" s="32">
        <v>36</v>
      </c>
      <c r="K39" s="26" t="s">
        <v>38</v>
      </c>
      <c r="L39" s="30" t="s">
        <v>39</v>
      </c>
      <c r="M39" s="28" t="s">
        <v>24</v>
      </c>
      <c r="N39" s="15">
        <v>40</v>
      </c>
      <c r="O39" s="11">
        <v>40</v>
      </c>
      <c r="P39" s="11">
        <v>60</v>
      </c>
      <c r="Q39" s="15">
        <v>50</v>
      </c>
      <c r="R39" s="37">
        <f t="shared" si="0"/>
        <v>190</v>
      </c>
      <c r="S39" s="11"/>
      <c r="T39" s="11"/>
      <c r="U39" s="11"/>
      <c r="V39" s="11"/>
      <c r="W39" s="11">
        <f t="shared" si="1"/>
        <v>0</v>
      </c>
    </row>
    <row r="40" ht="45" customHeight="1" spans="1:23">
      <c r="A40" s="14"/>
      <c r="B40" s="10" t="s">
        <v>52</v>
      </c>
      <c r="C40" s="14"/>
      <c r="D40" s="15">
        <v>210652</v>
      </c>
      <c r="E40" s="11">
        <v>193590</v>
      </c>
      <c r="F40" s="16"/>
      <c r="G40" s="20"/>
      <c r="H40" s="20"/>
      <c r="I40" s="18"/>
      <c r="J40" s="32">
        <v>36</v>
      </c>
      <c r="K40" s="26" t="s">
        <v>29</v>
      </c>
      <c r="L40" s="29" t="s">
        <v>28</v>
      </c>
      <c r="M40" s="28" t="s">
        <v>24</v>
      </c>
      <c r="N40" s="15">
        <v>40</v>
      </c>
      <c r="O40" s="11">
        <v>40</v>
      </c>
      <c r="P40" s="11">
        <v>60</v>
      </c>
      <c r="Q40" s="15">
        <v>50</v>
      </c>
      <c r="R40" s="37">
        <f t="shared" si="0"/>
        <v>190</v>
      </c>
      <c r="S40" s="11"/>
      <c r="T40" s="11"/>
      <c r="U40" s="11"/>
      <c r="V40" s="11"/>
      <c r="W40" s="11">
        <f t="shared" si="1"/>
        <v>0</v>
      </c>
    </row>
    <row r="41" ht="45" customHeight="1" spans="1:23">
      <c r="A41" s="14"/>
      <c r="B41" s="10" t="s">
        <v>52</v>
      </c>
      <c r="C41" s="14"/>
      <c r="D41" s="15">
        <v>210652</v>
      </c>
      <c r="E41" s="11">
        <v>193590</v>
      </c>
      <c r="F41" s="16"/>
      <c r="G41" s="13" t="s">
        <v>53</v>
      </c>
      <c r="H41" s="13" t="s">
        <v>54</v>
      </c>
      <c r="I41" s="9">
        <v>701</v>
      </c>
      <c r="J41" s="32">
        <v>36</v>
      </c>
      <c r="K41" s="26" t="s">
        <v>27</v>
      </c>
      <c r="L41" s="29" t="s">
        <v>28</v>
      </c>
      <c r="M41" s="28" t="s">
        <v>24</v>
      </c>
      <c r="N41" s="11">
        <v>40</v>
      </c>
      <c r="O41" s="11">
        <v>40</v>
      </c>
      <c r="P41" s="11">
        <v>60</v>
      </c>
      <c r="Q41" s="11">
        <v>50</v>
      </c>
      <c r="R41" s="37">
        <f t="shared" si="0"/>
        <v>190</v>
      </c>
      <c r="S41" s="11"/>
      <c r="T41" s="11"/>
      <c r="U41" s="11"/>
      <c r="V41" s="11"/>
      <c r="W41" s="11">
        <f t="shared" si="1"/>
        <v>0</v>
      </c>
    </row>
    <row r="42" ht="45" customHeight="1" spans="1:23">
      <c r="A42" s="14"/>
      <c r="B42" s="10" t="s">
        <v>45</v>
      </c>
      <c r="C42" s="14"/>
      <c r="D42" s="15">
        <v>208362</v>
      </c>
      <c r="E42" s="11">
        <v>193590</v>
      </c>
      <c r="F42" s="16"/>
      <c r="G42" s="17"/>
      <c r="H42" s="17"/>
      <c r="I42" s="14"/>
      <c r="J42" s="32">
        <v>36</v>
      </c>
      <c r="K42" s="26" t="s">
        <v>22</v>
      </c>
      <c r="L42" s="27" t="s">
        <v>23</v>
      </c>
      <c r="M42" s="28" t="s">
        <v>24</v>
      </c>
      <c r="N42" s="11">
        <v>40</v>
      </c>
      <c r="O42" s="11">
        <v>40</v>
      </c>
      <c r="P42" s="11">
        <v>60</v>
      </c>
      <c r="Q42" s="11">
        <v>50</v>
      </c>
      <c r="R42" s="37">
        <f t="shared" si="0"/>
        <v>190</v>
      </c>
      <c r="S42" s="11"/>
      <c r="T42" s="11"/>
      <c r="U42" s="11"/>
      <c r="V42" s="11"/>
      <c r="W42" s="11">
        <f t="shared" si="1"/>
        <v>0</v>
      </c>
    </row>
    <row r="43" ht="45" customHeight="1" spans="1:23">
      <c r="A43" s="18"/>
      <c r="B43" s="10" t="s">
        <v>52</v>
      </c>
      <c r="C43" s="18"/>
      <c r="D43" s="15">
        <v>210652</v>
      </c>
      <c r="E43" s="11">
        <v>193590</v>
      </c>
      <c r="F43" s="19"/>
      <c r="G43" s="20"/>
      <c r="H43" s="20"/>
      <c r="I43" s="18"/>
      <c r="J43" s="32">
        <v>36</v>
      </c>
      <c r="K43" s="26" t="s">
        <v>29</v>
      </c>
      <c r="L43" s="29" t="s">
        <v>28</v>
      </c>
      <c r="M43" s="28" t="s">
        <v>24</v>
      </c>
      <c r="N43" s="11">
        <v>40</v>
      </c>
      <c r="O43" s="11">
        <v>40</v>
      </c>
      <c r="P43" s="11">
        <v>60</v>
      </c>
      <c r="Q43" s="11">
        <v>50</v>
      </c>
      <c r="R43" s="37">
        <f t="shared" si="0"/>
        <v>190</v>
      </c>
      <c r="S43" s="11"/>
      <c r="T43" s="11"/>
      <c r="U43" s="11"/>
      <c r="V43" s="11"/>
      <c r="W43" s="11">
        <f t="shared" si="1"/>
        <v>0</v>
      </c>
    </row>
    <row r="44" ht="45" customHeight="1" spans="1:23">
      <c r="A44" s="9">
        <v>1240118</v>
      </c>
      <c r="B44" s="10" t="s">
        <v>57</v>
      </c>
      <c r="C44" s="9" t="s">
        <v>58</v>
      </c>
      <c r="D44" s="15">
        <v>208372</v>
      </c>
      <c r="E44" s="11">
        <v>193590</v>
      </c>
      <c r="F44" s="12" t="s">
        <v>59</v>
      </c>
      <c r="G44" s="13" t="s">
        <v>33</v>
      </c>
      <c r="H44" s="13" t="s">
        <v>34</v>
      </c>
      <c r="I44" s="9">
        <v>700</v>
      </c>
      <c r="J44" s="32">
        <v>36</v>
      </c>
      <c r="K44" s="26" t="s">
        <v>35</v>
      </c>
      <c r="L44" s="27" t="s">
        <v>23</v>
      </c>
      <c r="M44" s="28" t="s">
        <v>24</v>
      </c>
      <c r="N44" s="15">
        <v>100</v>
      </c>
      <c r="O44" s="11">
        <v>120</v>
      </c>
      <c r="P44" s="11">
        <v>110</v>
      </c>
      <c r="Q44" s="15">
        <v>90</v>
      </c>
      <c r="R44" s="37">
        <f t="shared" si="0"/>
        <v>420</v>
      </c>
      <c r="S44" s="11"/>
      <c r="T44" s="11"/>
      <c r="U44" s="11"/>
      <c r="V44" s="11"/>
      <c r="W44" s="11">
        <f t="shared" si="1"/>
        <v>0</v>
      </c>
    </row>
    <row r="45" ht="52" customHeight="1" spans="1:23">
      <c r="A45" s="14"/>
      <c r="B45" s="10" t="s">
        <v>60</v>
      </c>
      <c r="C45" s="14"/>
      <c r="D45" s="15" t="s">
        <v>61</v>
      </c>
      <c r="E45" s="11">
        <v>193590</v>
      </c>
      <c r="F45" s="16"/>
      <c r="G45" s="17"/>
      <c r="H45" s="17"/>
      <c r="I45" s="14"/>
      <c r="J45" s="32">
        <v>36</v>
      </c>
      <c r="K45" s="26" t="s">
        <v>38</v>
      </c>
      <c r="L45" s="30" t="s">
        <v>39</v>
      </c>
      <c r="M45" s="28" t="s">
        <v>24</v>
      </c>
      <c r="N45" s="15">
        <v>100</v>
      </c>
      <c r="O45" s="11">
        <v>120</v>
      </c>
      <c r="P45" s="11">
        <v>110</v>
      </c>
      <c r="Q45" s="15">
        <v>90</v>
      </c>
      <c r="R45" s="37">
        <f t="shared" si="0"/>
        <v>420</v>
      </c>
      <c r="S45" s="11"/>
      <c r="T45" s="11"/>
      <c r="U45" s="11"/>
      <c r="V45" s="11"/>
      <c r="W45" s="11">
        <f t="shared" si="1"/>
        <v>0</v>
      </c>
    </row>
    <row r="46" ht="45" customHeight="1" spans="1:23">
      <c r="A46" s="14"/>
      <c r="B46" s="10" t="s">
        <v>62</v>
      </c>
      <c r="C46" s="14"/>
      <c r="D46" s="15">
        <v>210662</v>
      </c>
      <c r="E46" s="11">
        <v>193590</v>
      </c>
      <c r="F46" s="16"/>
      <c r="G46" s="20"/>
      <c r="H46" s="20"/>
      <c r="I46" s="18"/>
      <c r="J46" s="32">
        <v>36</v>
      </c>
      <c r="K46" s="26" t="s">
        <v>29</v>
      </c>
      <c r="L46" s="29" t="s">
        <v>28</v>
      </c>
      <c r="M46" s="28" t="s">
        <v>24</v>
      </c>
      <c r="N46" s="15">
        <v>100</v>
      </c>
      <c r="O46" s="11">
        <v>120</v>
      </c>
      <c r="P46" s="11">
        <v>110</v>
      </c>
      <c r="Q46" s="15">
        <v>90</v>
      </c>
      <c r="R46" s="37">
        <f t="shared" si="0"/>
        <v>420</v>
      </c>
      <c r="S46" s="11"/>
      <c r="T46" s="11"/>
      <c r="U46" s="11"/>
      <c r="V46" s="11"/>
      <c r="W46" s="11">
        <f t="shared" si="1"/>
        <v>0</v>
      </c>
    </row>
    <row r="47" ht="45" customHeight="1" spans="1:23">
      <c r="A47" s="14"/>
      <c r="B47" s="10" t="s">
        <v>57</v>
      </c>
      <c r="C47" s="14"/>
      <c r="D47" s="15">
        <v>208372</v>
      </c>
      <c r="E47" s="11">
        <v>193590</v>
      </c>
      <c r="F47" s="16"/>
      <c r="G47" s="13" t="s">
        <v>41</v>
      </c>
      <c r="H47" s="13" t="s">
        <v>42</v>
      </c>
      <c r="I47" s="9">
        <v>701</v>
      </c>
      <c r="J47" s="32">
        <v>36</v>
      </c>
      <c r="K47" s="26" t="s">
        <v>43</v>
      </c>
      <c r="L47" s="27" t="s">
        <v>23</v>
      </c>
      <c r="M47" s="28" t="s">
        <v>24</v>
      </c>
      <c r="N47" s="11">
        <v>100</v>
      </c>
      <c r="O47" s="11">
        <v>120</v>
      </c>
      <c r="P47" s="11">
        <v>110</v>
      </c>
      <c r="Q47" s="11">
        <v>90</v>
      </c>
      <c r="R47" s="37">
        <f t="shared" si="0"/>
        <v>420</v>
      </c>
      <c r="S47" s="11"/>
      <c r="T47" s="11"/>
      <c r="U47" s="11"/>
      <c r="V47" s="11"/>
      <c r="W47" s="11">
        <f t="shared" si="1"/>
        <v>0</v>
      </c>
    </row>
    <row r="48" ht="45" customHeight="1" spans="1:23">
      <c r="A48" s="14"/>
      <c r="B48" s="10" t="s">
        <v>62</v>
      </c>
      <c r="C48" s="14"/>
      <c r="D48" s="15">
        <v>210662</v>
      </c>
      <c r="E48" s="11">
        <v>193590</v>
      </c>
      <c r="F48" s="16"/>
      <c r="G48" s="17"/>
      <c r="H48" s="17"/>
      <c r="I48" s="14"/>
      <c r="J48" s="32">
        <v>36</v>
      </c>
      <c r="K48" s="26" t="s">
        <v>44</v>
      </c>
      <c r="L48" s="29" t="s">
        <v>28</v>
      </c>
      <c r="M48" s="28" t="s">
        <v>24</v>
      </c>
      <c r="N48" s="11">
        <v>100</v>
      </c>
      <c r="O48" s="11">
        <v>120</v>
      </c>
      <c r="P48" s="11">
        <v>110</v>
      </c>
      <c r="Q48" s="11">
        <v>90</v>
      </c>
      <c r="R48" s="37">
        <f t="shared" si="0"/>
        <v>420</v>
      </c>
      <c r="S48" s="11"/>
      <c r="T48" s="11"/>
      <c r="U48" s="11"/>
      <c r="V48" s="11"/>
      <c r="W48" s="11">
        <f t="shared" si="1"/>
        <v>0</v>
      </c>
    </row>
    <row r="49" ht="45" customHeight="1" spans="1:23">
      <c r="A49" s="18"/>
      <c r="B49" s="10" t="s">
        <v>62</v>
      </c>
      <c r="C49" s="18"/>
      <c r="D49" s="15">
        <v>210662</v>
      </c>
      <c r="E49" s="11">
        <v>193590</v>
      </c>
      <c r="F49" s="19"/>
      <c r="G49" s="20"/>
      <c r="H49" s="20"/>
      <c r="I49" s="18"/>
      <c r="J49" s="32">
        <v>36</v>
      </c>
      <c r="K49" s="26" t="s">
        <v>29</v>
      </c>
      <c r="L49" s="29" t="s">
        <v>28</v>
      </c>
      <c r="M49" s="28" t="s">
        <v>24</v>
      </c>
      <c r="N49" s="11">
        <v>100</v>
      </c>
      <c r="O49" s="11">
        <v>120</v>
      </c>
      <c r="P49" s="11">
        <v>110</v>
      </c>
      <c r="Q49" s="11">
        <v>90</v>
      </c>
      <c r="R49" s="37">
        <f t="shared" si="0"/>
        <v>420</v>
      </c>
      <c r="S49" s="11"/>
      <c r="T49" s="11"/>
      <c r="U49" s="11"/>
      <c r="V49" s="11"/>
      <c r="W49" s="11">
        <f t="shared" si="1"/>
        <v>0</v>
      </c>
    </row>
    <row r="50" ht="27" customHeight="1" spans="1:23">
      <c r="A50" s="18"/>
      <c r="B50" s="11"/>
      <c r="C50" s="18"/>
      <c r="D50" s="15"/>
      <c r="E50" s="11"/>
      <c r="F50" s="19"/>
      <c r="G50" s="20"/>
      <c r="H50" s="20"/>
      <c r="I50" s="18"/>
      <c r="J50" s="32"/>
      <c r="K50" s="11"/>
      <c r="L50" s="33" t="s">
        <v>63</v>
      </c>
      <c r="M50" s="34"/>
      <c r="N50" s="34"/>
      <c r="O50" s="35"/>
      <c r="P50" s="35"/>
      <c r="Q50" s="34"/>
      <c r="R50" s="40">
        <f>SUM(R2:R49)</f>
        <v>123060</v>
      </c>
      <c r="S50" s="34"/>
      <c r="T50" s="35"/>
      <c r="U50" s="35"/>
      <c r="V50" s="34"/>
      <c r="W50" s="35">
        <f>SUM(W2:W49)</f>
        <v>1680</v>
      </c>
    </row>
    <row r="51" ht="27" customHeight="1" spans="1:23">
      <c r="A51" s="18"/>
      <c r="B51" s="11"/>
      <c r="C51" s="18"/>
      <c r="D51" s="15"/>
      <c r="E51" s="11"/>
      <c r="F51" s="19"/>
      <c r="G51" s="20"/>
      <c r="H51" s="20"/>
      <c r="I51" s="18"/>
      <c r="J51" s="32"/>
      <c r="K51" s="11"/>
      <c r="L51" s="33" t="s">
        <v>64</v>
      </c>
      <c r="M51" s="34"/>
      <c r="N51" s="34"/>
      <c r="O51" s="35"/>
      <c r="P51" s="35"/>
      <c r="Q51" s="34"/>
      <c r="R51" s="40">
        <f>R50+W50</f>
        <v>124740</v>
      </c>
      <c r="S51" s="34"/>
      <c r="T51" s="35"/>
      <c r="U51" s="35"/>
      <c r="V51" s="34"/>
      <c r="W51" s="35"/>
    </row>
    <row r="56" spans="6:12">
      <c r="F56"/>
      <c r="G56"/>
      <c r="H56"/>
      <c r="I56"/>
      <c r="J56"/>
      <c r="K56"/>
      <c r="L56"/>
    </row>
    <row r="57" spans="6:12">
      <c r="F57"/>
      <c r="G57"/>
      <c r="H57"/>
      <c r="I57"/>
      <c r="J57"/>
      <c r="K57"/>
      <c r="L57"/>
    </row>
    <row r="58" spans="6:12">
      <c r="F58"/>
      <c r="G58"/>
      <c r="H58"/>
      <c r="I58"/>
      <c r="J58"/>
      <c r="K58"/>
      <c r="L58"/>
    </row>
    <row r="59" spans="6:12">
      <c r="F59"/>
      <c r="G59"/>
      <c r="H59"/>
      <c r="I59"/>
      <c r="J59"/>
      <c r="K59"/>
      <c r="L59"/>
    </row>
    <row r="60" spans="6:12">
      <c r="F60"/>
      <c r="G60"/>
      <c r="H60"/>
      <c r="I60"/>
      <c r="J60"/>
      <c r="K60"/>
      <c r="L60"/>
    </row>
    <row r="61" spans="6:12">
      <c r="F61"/>
      <c r="G61"/>
      <c r="H61"/>
      <c r="I61"/>
      <c r="J61"/>
      <c r="K61"/>
      <c r="L61"/>
    </row>
    <row r="62" spans="6:12">
      <c r="F62"/>
      <c r="G62"/>
      <c r="H62"/>
      <c r="I62"/>
      <c r="J62"/>
      <c r="K62"/>
      <c r="L62"/>
    </row>
    <row r="63" spans="6:12">
      <c r="F63"/>
      <c r="G63"/>
      <c r="H63"/>
      <c r="I63"/>
      <c r="J63"/>
      <c r="K63"/>
      <c r="L63"/>
    </row>
    <row r="64" spans="6:12">
      <c r="F64"/>
      <c r="G64"/>
      <c r="H64"/>
      <c r="I64"/>
      <c r="J64"/>
      <c r="K64"/>
      <c r="L64"/>
    </row>
    <row r="65" spans="6:12">
      <c r="F65"/>
      <c r="G65"/>
      <c r="H65"/>
      <c r="I65"/>
      <c r="J65"/>
      <c r="K65"/>
      <c r="L65"/>
    </row>
    <row r="66" spans="6:12">
      <c r="F66"/>
      <c r="G66"/>
      <c r="H66"/>
      <c r="I66"/>
      <c r="J66"/>
      <c r="K66"/>
      <c r="L66"/>
    </row>
    <row r="67" spans="6:12">
      <c r="F67"/>
      <c r="G67"/>
      <c r="H67"/>
      <c r="I67"/>
      <c r="J67"/>
      <c r="K67"/>
      <c r="L67"/>
    </row>
    <row r="68" spans="6:12">
      <c r="F68"/>
      <c r="G68"/>
      <c r="H68"/>
      <c r="I68"/>
      <c r="J68"/>
      <c r="K68"/>
      <c r="L68"/>
    </row>
    <row r="69" spans="6:12">
      <c r="F69"/>
      <c r="G69"/>
      <c r="H69"/>
      <c r="I69"/>
      <c r="J69"/>
      <c r="K69"/>
      <c r="L69"/>
    </row>
    <row r="70" spans="6:12">
      <c r="F70"/>
      <c r="G70"/>
      <c r="H70"/>
      <c r="I70"/>
      <c r="J70"/>
      <c r="K70"/>
      <c r="L70"/>
    </row>
    <row r="71" spans="6:12">
      <c r="F71"/>
      <c r="G71"/>
      <c r="H71"/>
      <c r="I71"/>
      <c r="J71"/>
      <c r="K71"/>
      <c r="L71"/>
    </row>
    <row r="72" spans="6:12">
      <c r="F72"/>
      <c r="G72"/>
      <c r="H72"/>
      <c r="I72"/>
      <c r="J72"/>
      <c r="K72"/>
      <c r="L72"/>
    </row>
    <row r="73" spans="6:8">
      <c r="F73" s="1"/>
      <c r="G73" s="1"/>
      <c r="H73" s="1"/>
    </row>
    <row r="74" spans="6:8">
      <c r="F74" s="1"/>
      <c r="G74" s="1"/>
      <c r="H74" s="1"/>
    </row>
    <row r="1048462" spans="18:23">
      <c r="R1048462" s="41"/>
      <c r="W1048462" s="41"/>
    </row>
    <row r="1048463" spans="18:23">
      <c r="R1048463" s="42"/>
      <c r="W1048463" s="42"/>
    </row>
    <row r="1048464" spans="18:23">
      <c r="R1048464" s="42"/>
      <c r="W1048464" s="42"/>
    </row>
    <row r="1048465" spans="18:23">
      <c r="R1048465" s="42"/>
      <c r="W1048465" s="42"/>
    </row>
    <row r="1048466" spans="18:23">
      <c r="R1048466" s="42"/>
      <c r="W1048466" s="42"/>
    </row>
    <row r="1048467" spans="18:23">
      <c r="R1048467" s="42"/>
      <c r="W1048467" s="42"/>
    </row>
    <row r="1048468" spans="18:23">
      <c r="R1048468" s="42"/>
      <c r="W1048468" s="42"/>
    </row>
    <row r="1048469" spans="18:23">
      <c r="R1048469" s="42"/>
      <c r="W1048469" s="42"/>
    </row>
    <row r="1048470" spans="18:23">
      <c r="R1048470" s="42"/>
      <c r="W1048470" s="42"/>
    </row>
    <row r="1048471" spans="18:23">
      <c r="R1048471" s="42"/>
      <c r="W1048471" s="42"/>
    </row>
    <row r="1048472" spans="18:23">
      <c r="R1048472" s="42"/>
      <c r="W1048472" s="42"/>
    </row>
    <row r="1048473" spans="18:23">
      <c r="R1048473" s="42"/>
      <c r="W1048473" s="42"/>
    </row>
    <row r="1048474" spans="18:23">
      <c r="R1048474" s="42"/>
      <c r="W1048474" s="42"/>
    </row>
    <row r="1048475" spans="18:23">
      <c r="R1048475" s="42"/>
      <c r="W1048475" s="42"/>
    </row>
    <row r="1048476" spans="18:23">
      <c r="R1048476" s="42"/>
      <c r="W1048476" s="42"/>
    </row>
    <row r="1048477" spans="18:23">
      <c r="R1048477" s="42"/>
      <c r="W1048477" s="42"/>
    </row>
    <row r="1048478" spans="18:23">
      <c r="R1048478" s="42"/>
      <c r="W1048478" s="42"/>
    </row>
    <row r="1048479" spans="18:23">
      <c r="R1048479" s="42"/>
      <c r="W1048479" s="42"/>
    </row>
    <row r="1048480" spans="18:23">
      <c r="R1048480" s="42"/>
      <c r="W1048480" s="42"/>
    </row>
    <row r="1048481" spans="18:23">
      <c r="R1048481" s="43"/>
      <c r="W1048481" s="43"/>
    </row>
    <row r="1048482" spans="18:23">
      <c r="R1048482" s="43"/>
      <c r="W1048482" s="43"/>
    </row>
    <row r="1048483" spans="18:23">
      <c r="R1048483" s="43"/>
      <c r="W1048483" s="43"/>
    </row>
    <row r="1048484" spans="18:23">
      <c r="R1048484" s="42"/>
      <c r="W1048484" s="42"/>
    </row>
    <row r="1048485" spans="18:23">
      <c r="R1048485" s="42"/>
      <c r="W1048485" s="42"/>
    </row>
    <row r="1048486" spans="18:23">
      <c r="R1048486" s="42"/>
      <c r="W1048486" s="42"/>
    </row>
    <row r="1048487" spans="18:23">
      <c r="R1048487" s="42"/>
      <c r="W1048487" s="42"/>
    </row>
    <row r="1048488" spans="18:23">
      <c r="R1048488" s="42"/>
      <c r="W1048488" s="42"/>
    </row>
    <row r="1048489" spans="18:23">
      <c r="R1048489" s="42"/>
      <c r="W1048489" s="42"/>
    </row>
    <row r="1048490" spans="18:23">
      <c r="R1048490" s="42"/>
      <c r="W1048490" s="42"/>
    </row>
    <row r="1048491" spans="18:23">
      <c r="R1048491" s="42"/>
      <c r="W1048491" s="42"/>
    </row>
    <row r="1048492" spans="18:23">
      <c r="R1048492" s="42"/>
      <c r="W1048492" s="42"/>
    </row>
    <row r="1048493" spans="18:23">
      <c r="R1048493" s="42"/>
      <c r="W1048493" s="42"/>
    </row>
    <row r="1048494" spans="18:23">
      <c r="R1048494" s="42"/>
      <c r="W1048494" s="42"/>
    </row>
    <row r="1048495" spans="18:23">
      <c r="R1048495" s="42"/>
      <c r="W1048495" s="42"/>
    </row>
    <row r="1048496" spans="18:23">
      <c r="R1048496" s="42"/>
      <c r="W1048496" s="42"/>
    </row>
    <row r="1048497" spans="18:23">
      <c r="R1048497" s="42"/>
      <c r="W1048497" s="42"/>
    </row>
    <row r="1048498" spans="18:23">
      <c r="R1048498" s="42"/>
      <c r="W1048498" s="42"/>
    </row>
    <row r="1048499" spans="18:23">
      <c r="R1048499" s="43"/>
      <c r="W1048499" s="43"/>
    </row>
    <row r="1048500" spans="18:23">
      <c r="R1048500" s="43"/>
      <c r="W1048500" s="43"/>
    </row>
    <row r="1048501" spans="18:23">
      <c r="R1048501" s="43"/>
      <c r="W1048501" s="43"/>
    </row>
    <row r="1048519" spans="2:8">
      <c r="B1048519" s="2"/>
      <c r="E1048519" s="2"/>
      <c r="G1048519" s="1"/>
      <c r="H1048519" s="1"/>
    </row>
    <row r="1048520" spans="2:8">
      <c r="B1048520" s="2"/>
      <c r="E1048520" s="2"/>
      <c r="G1048520" s="1"/>
      <c r="H1048520" s="1"/>
    </row>
    <row r="1048521" spans="2:8">
      <c r="B1048521" s="2"/>
      <c r="E1048521" s="2"/>
      <c r="G1048521" s="1"/>
      <c r="H1048521" s="1"/>
    </row>
    <row r="1048522" spans="2:8">
      <c r="B1048522" s="2"/>
      <c r="E1048522" s="2"/>
      <c r="G1048522" s="1"/>
      <c r="H1048522" s="1"/>
    </row>
    <row r="1048523" spans="2:8">
      <c r="B1048523" s="2"/>
      <c r="E1048523" s="2"/>
      <c r="G1048523" s="1"/>
      <c r="H1048523" s="1"/>
    </row>
    <row r="1048524" spans="2:8">
      <c r="B1048524" s="2"/>
      <c r="E1048524" s="2"/>
      <c r="G1048524" s="1"/>
      <c r="H1048524" s="1"/>
    </row>
    <row r="1048525" spans="2:8">
      <c r="B1048525" s="2"/>
      <c r="E1048525" s="2"/>
      <c r="G1048525" s="1"/>
      <c r="H1048525" s="1"/>
    </row>
    <row r="1048526" spans="2:8">
      <c r="B1048526" s="2"/>
      <c r="E1048526" s="2"/>
      <c r="G1048526" s="1"/>
      <c r="H1048526" s="1"/>
    </row>
    <row r="1048527" spans="2:8">
      <c r="B1048527" s="2"/>
      <c r="E1048527" s="2"/>
      <c r="G1048527" s="1"/>
      <c r="H1048527" s="1"/>
    </row>
    <row r="1048528" spans="2:8">
      <c r="B1048528" s="2"/>
      <c r="E1048528" s="2"/>
      <c r="G1048528" s="1"/>
      <c r="H1048528" s="1"/>
    </row>
    <row r="1048529" spans="2:8">
      <c r="B1048529" s="2"/>
      <c r="E1048529" s="2"/>
      <c r="G1048529" s="1"/>
      <c r="H1048529" s="1"/>
    </row>
    <row r="1048530" spans="2:8">
      <c r="B1048530" s="2"/>
      <c r="E1048530" s="2"/>
      <c r="G1048530" s="1"/>
      <c r="H1048530" s="1"/>
    </row>
    <row r="1048531" spans="2:8">
      <c r="B1048531" s="2"/>
      <c r="E1048531" s="2"/>
      <c r="G1048531" s="1"/>
      <c r="H1048531" s="1"/>
    </row>
    <row r="1048532" spans="2:8">
      <c r="B1048532" s="2"/>
      <c r="E1048532" s="2"/>
      <c r="G1048532" s="1"/>
      <c r="H1048532" s="1"/>
    </row>
    <row r="1048533" spans="2:8">
      <c r="B1048533" s="2"/>
      <c r="E1048533" s="2"/>
      <c r="G1048533" s="1"/>
      <c r="H1048533" s="1"/>
    </row>
    <row r="1048534" spans="2:8">
      <c r="B1048534" s="2"/>
      <c r="E1048534" s="2"/>
      <c r="G1048534" s="1"/>
      <c r="H1048534" s="1"/>
    </row>
    <row r="1048535" spans="2:8">
      <c r="B1048535" s="2"/>
      <c r="E1048535" s="2"/>
      <c r="G1048535" s="1"/>
      <c r="H1048535" s="1"/>
    </row>
    <row r="1048536" spans="2:8">
      <c r="B1048536" s="2"/>
      <c r="E1048536" s="2"/>
      <c r="G1048536" s="1"/>
      <c r="H1048536" s="1"/>
    </row>
    <row r="1048537" spans="2:8">
      <c r="B1048537" s="2"/>
      <c r="E1048537" s="2"/>
      <c r="G1048537" s="1"/>
      <c r="H1048537" s="1"/>
    </row>
    <row r="1048538" spans="2:8">
      <c r="B1048538" s="2"/>
      <c r="E1048538" s="2"/>
      <c r="G1048538" s="1"/>
      <c r="H1048538" s="1"/>
    </row>
    <row r="1048539" spans="2:8">
      <c r="B1048539" s="2"/>
      <c r="E1048539" s="2"/>
      <c r="G1048539" s="1"/>
      <c r="H1048539" s="1"/>
    </row>
    <row r="1048540" spans="2:8">
      <c r="B1048540" s="2"/>
      <c r="E1048540" s="2"/>
      <c r="G1048540" s="1"/>
      <c r="H1048540" s="1"/>
    </row>
    <row r="1048541" spans="2:8">
      <c r="B1048541" s="2"/>
      <c r="E1048541" s="2"/>
      <c r="G1048541" s="1"/>
      <c r="H1048541" s="1"/>
    </row>
    <row r="1048542" spans="2:8">
      <c r="B1048542" s="2"/>
      <c r="E1048542" s="2"/>
      <c r="G1048542" s="1"/>
      <c r="H1048542" s="1"/>
    </row>
    <row r="1048543" spans="2:8">
      <c r="B1048543" s="2"/>
      <c r="E1048543" s="2"/>
      <c r="G1048543" s="1"/>
      <c r="H1048543" s="1"/>
    </row>
    <row r="1048544" spans="2:8">
      <c r="B1048544" s="2"/>
      <c r="E1048544" s="2"/>
      <c r="G1048544" s="1"/>
      <c r="H1048544" s="1"/>
    </row>
    <row r="1048545" spans="2:8">
      <c r="B1048545" s="2"/>
      <c r="E1048545" s="2"/>
      <c r="G1048545" s="1"/>
      <c r="H1048545" s="1"/>
    </row>
    <row r="1048546" spans="2:8">
      <c r="B1048546" s="2"/>
      <c r="E1048546" s="2"/>
      <c r="G1048546" s="1"/>
      <c r="H1048546" s="1"/>
    </row>
    <row r="1048547" spans="2:8">
      <c r="B1048547" s="2"/>
      <c r="E1048547" s="2"/>
      <c r="G1048547" s="1"/>
      <c r="H1048547" s="1"/>
    </row>
    <row r="1048548" spans="2:8">
      <c r="B1048548" s="2"/>
      <c r="E1048548" s="2"/>
      <c r="G1048548" s="1"/>
      <c r="H1048548" s="1"/>
    </row>
    <row r="1048549" spans="2:8">
      <c r="B1048549" s="2"/>
      <c r="E1048549" s="2"/>
      <c r="G1048549" s="1"/>
      <c r="H1048549" s="1"/>
    </row>
    <row r="1048550" spans="2:8">
      <c r="B1048550" s="2"/>
      <c r="E1048550" s="2"/>
      <c r="G1048550" s="1"/>
      <c r="H1048550" s="1"/>
    </row>
    <row r="1048551" spans="2:8">
      <c r="B1048551" s="2"/>
      <c r="E1048551" s="2"/>
      <c r="G1048551" s="1"/>
      <c r="H1048551" s="1"/>
    </row>
    <row r="1048552" spans="2:8">
      <c r="B1048552" s="2"/>
      <c r="E1048552" s="2"/>
      <c r="G1048552" s="1"/>
      <c r="H1048552" s="1"/>
    </row>
    <row r="1048553" spans="2:8">
      <c r="B1048553" s="2"/>
      <c r="E1048553" s="2"/>
      <c r="G1048553" s="1"/>
      <c r="H1048553" s="1"/>
    </row>
    <row r="1048554" spans="2:8">
      <c r="B1048554" s="2"/>
      <c r="E1048554" s="2"/>
      <c r="G1048554" s="1"/>
      <c r="H1048554" s="1"/>
    </row>
    <row r="1048555" spans="2:8">
      <c r="B1048555" s="2"/>
      <c r="E1048555" s="2"/>
      <c r="G1048555" s="1"/>
      <c r="H1048555" s="1"/>
    </row>
    <row r="1048556" spans="2:8">
      <c r="B1048556" s="2"/>
      <c r="E1048556" s="2"/>
      <c r="G1048556" s="1"/>
      <c r="H1048556" s="1"/>
    </row>
    <row r="1048557" spans="2:8">
      <c r="B1048557" s="2"/>
      <c r="E1048557" s="2"/>
      <c r="G1048557" s="1"/>
      <c r="H1048557" s="1"/>
    </row>
    <row r="1048558" spans="2:8">
      <c r="B1048558" s="2"/>
      <c r="E1048558" s="2"/>
      <c r="G1048558" s="1"/>
      <c r="H1048558" s="1"/>
    </row>
    <row r="1048559" spans="2:8">
      <c r="B1048559" s="2"/>
      <c r="E1048559" s="2"/>
      <c r="G1048559" s="1"/>
      <c r="H1048559" s="1"/>
    </row>
    <row r="1048560" spans="2:8">
      <c r="B1048560" s="2"/>
      <c r="E1048560" s="2"/>
      <c r="G1048560" s="1"/>
      <c r="H1048560" s="1"/>
    </row>
    <row r="1048561" spans="2:8">
      <c r="B1048561" s="2"/>
      <c r="E1048561" s="2"/>
      <c r="G1048561" s="1"/>
      <c r="H1048561" s="1"/>
    </row>
    <row r="1048562" spans="2:8">
      <c r="B1048562" s="2"/>
      <c r="E1048562" s="2"/>
      <c r="G1048562" s="1"/>
      <c r="H1048562" s="1"/>
    </row>
    <row r="1048563" spans="2:8">
      <c r="B1048563" s="2"/>
      <c r="E1048563" s="2"/>
      <c r="G1048563" s="1"/>
      <c r="H1048563" s="1"/>
    </row>
    <row r="1048564" spans="2:8">
      <c r="B1048564" s="2"/>
      <c r="E1048564" s="2"/>
      <c r="G1048564" s="1"/>
      <c r="H1048564" s="1"/>
    </row>
    <row r="1048565" spans="2:8">
      <c r="B1048565" s="2"/>
      <c r="E1048565" s="2"/>
      <c r="G1048565" s="1"/>
      <c r="H1048565" s="1"/>
    </row>
    <row r="1048566" spans="2:8">
      <c r="B1048566" s="2"/>
      <c r="E1048566" s="2"/>
      <c r="G1048566" s="1"/>
      <c r="H1048566" s="1"/>
    </row>
  </sheetData>
  <autoFilter ref="A1:W1048576">
    <extLst/>
  </autoFilter>
  <mergeCells count="77">
    <mergeCell ref="A2:A4"/>
    <mergeCell ref="A5:A10"/>
    <mergeCell ref="A11:A16"/>
    <mergeCell ref="A17:A22"/>
    <mergeCell ref="A23:A28"/>
    <mergeCell ref="A29:A31"/>
    <mergeCell ref="A32:A37"/>
    <mergeCell ref="A38:A43"/>
    <mergeCell ref="A44:A49"/>
    <mergeCell ref="C2:C4"/>
    <mergeCell ref="C5:C10"/>
    <mergeCell ref="C11:C16"/>
    <mergeCell ref="C17:C22"/>
    <mergeCell ref="C23:C28"/>
    <mergeCell ref="C29:C31"/>
    <mergeCell ref="C32:C37"/>
    <mergeCell ref="C38:C43"/>
    <mergeCell ref="C44:C49"/>
    <mergeCell ref="F2:F4"/>
    <mergeCell ref="F5:F10"/>
    <mergeCell ref="F11:F16"/>
    <mergeCell ref="F17:F22"/>
    <mergeCell ref="F23:F25"/>
    <mergeCell ref="F26:F28"/>
    <mergeCell ref="F29:F31"/>
    <mergeCell ref="F32:F37"/>
    <mergeCell ref="F38:F43"/>
    <mergeCell ref="F44:F49"/>
    <mergeCell ref="G2:G4"/>
    <mergeCell ref="G5:G7"/>
    <mergeCell ref="G8:G10"/>
    <mergeCell ref="G11:G13"/>
    <mergeCell ref="G14:G16"/>
    <mergeCell ref="G17:G19"/>
    <mergeCell ref="G20:G22"/>
    <mergeCell ref="G23:G25"/>
    <mergeCell ref="G26:G28"/>
    <mergeCell ref="G29:G31"/>
    <mergeCell ref="G32:G34"/>
    <mergeCell ref="G35:G37"/>
    <mergeCell ref="G38:G40"/>
    <mergeCell ref="G41:G43"/>
    <mergeCell ref="G44:G46"/>
    <mergeCell ref="G47:G49"/>
    <mergeCell ref="H2:H4"/>
    <mergeCell ref="H5:H7"/>
    <mergeCell ref="H8:H10"/>
    <mergeCell ref="H11:H13"/>
    <mergeCell ref="H14:H16"/>
    <mergeCell ref="H17:H19"/>
    <mergeCell ref="H20:H22"/>
    <mergeCell ref="H23:H25"/>
    <mergeCell ref="H26:H28"/>
    <mergeCell ref="H29:H31"/>
    <mergeCell ref="H32:H34"/>
    <mergeCell ref="H35:H37"/>
    <mergeCell ref="H38:H40"/>
    <mergeCell ref="H41:H43"/>
    <mergeCell ref="H44:H46"/>
    <mergeCell ref="H47:H49"/>
    <mergeCell ref="I2:I4"/>
    <mergeCell ref="I5:I7"/>
    <mergeCell ref="I8:I10"/>
    <mergeCell ref="I11:I13"/>
    <mergeCell ref="I14:I16"/>
    <mergeCell ref="I17:I19"/>
    <mergeCell ref="I20:I22"/>
    <mergeCell ref="I23:I25"/>
    <mergeCell ref="I26:I28"/>
    <mergeCell ref="I29:I31"/>
    <mergeCell ref="I32:I34"/>
    <mergeCell ref="I35:I37"/>
    <mergeCell ref="I38:I40"/>
    <mergeCell ref="I41:I43"/>
    <mergeCell ref="I44:I46"/>
    <mergeCell ref="I47:I49"/>
    <mergeCell ref="X2:X2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短裤烫标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我吃香菜</cp:lastModifiedBy>
  <dcterms:created xsi:type="dcterms:W3CDTF">2024-04-19T02:24:00Z</dcterms:created>
  <dcterms:modified xsi:type="dcterms:W3CDTF">2024-04-19T03:27:43Z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62239A73C0A94624B6E7B7E500BCBA56_11</vt:lpwstr>
  </property>
  <property fmtid="{D5CDD505-2E9C-101B-9397-08002B2CF9AE}" pid="3" name="KSOProductBuildVer">
    <vt:lpwstr>2052-12.1.0.16250</vt:lpwstr>
  </property>
</Properties>
</file>