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通用长挂牌 (2)" sheetId="1" r:id="rId1"/>
  </sheets>
  <definedNames>
    <definedName name="_xlnm._FilterDatabase" localSheetId="0" hidden="1">'通用长挂牌 (2)'!$A$1:$O$36</definedName>
    <definedName name="_xlnm.Print_Titles" localSheetId="0">'通用长挂牌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<sst xmlns="http://schemas.openxmlformats.org/spreadsheetml/2006/main" count="132" uniqueCount="60">
  <si>
    <t>生产单号</t>
  </si>
  <si>
    <t>CUSTOMER</t>
  </si>
  <si>
    <t>MOVEX PO</t>
  </si>
  <si>
    <t>客户款号</t>
  </si>
  <si>
    <t>品名描述</t>
  </si>
  <si>
    <t>颜色名称</t>
  </si>
  <si>
    <t>颜色代码</t>
  </si>
  <si>
    <t>衣服颜色</t>
  </si>
  <si>
    <t>单价</t>
  </si>
  <si>
    <r>
      <rPr>
        <b/>
        <sz val="12"/>
        <color rgb="FF000000"/>
        <rFont val="Cambria"/>
        <charset val="134"/>
      </rPr>
      <t>UPC</t>
    </r>
    <r>
      <rPr>
        <b/>
        <sz val="12"/>
        <color rgb="FF000000"/>
        <rFont val="宋体"/>
        <charset val="134"/>
      </rPr>
      <t>条形码</t>
    </r>
  </si>
  <si>
    <t>尺码</t>
  </si>
  <si>
    <t>原单数量</t>
  </si>
  <si>
    <t>加样数量</t>
  </si>
  <si>
    <t>通用长挂牌订量</t>
  </si>
  <si>
    <t>ROSS STORES</t>
  </si>
  <si>
    <t>RLF0890</t>
  </si>
  <si>
    <t>3PK SMLSS BYSHRT DBSD LGO</t>
  </si>
  <si>
    <t>DESERT SAGE/BRIGHT WHITE/BALANCED BEIGE</t>
  </si>
  <si>
    <t>DSRTSAGE/BW/BB</t>
  </si>
  <si>
    <r>
      <rPr>
        <sz val="12"/>
        <color rgb="FF000000"/>
        <rFont val="宋体"/>
        <charset val="134"/>
      </rPr>
      <t>沙漠绿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漂白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浅米灰</t>
    </r>
  </si>
  <si>
    <t>198271282345</t>
  </si>
  <si>
    <t>S</t>
  </si>
  <si>
    <t>198271282338</t>
  </si>
  <si>
    <t>M</t>
  </si>
  <si>
    <t>198271282321</t>
  </si>
  <si>
    <t>L</t>
  </si>
  <si>
    <t>198271282352</t>
  </si>
  <si>
    <t>XL</t>
  </si>
  <si>
    <t>RLF0887</t>
  </si>
  <si>
    <t>3PK SMLSS STRNG BKNI</t>
  </si>
  <si>
    <t>198271282260</t>
  </si>
  <si>
    <t>198271282253</t>
  </si>
  <si>
    <t>198271282246</t>
  </si>
  <si>
    <t>198271282277</t>
  </si>
  <si>
    <t>RLF0886</t>
  </si>
  <si>
    <t>3PK SMLS THNG DEBSSD LOGO</t>
  </si>
  <si>
    <t>BLUSHING BRIDE/ICE HEATHER GREY/FLOWERING GINGER</t>
  </si>
  <si>
    <t>BLSHBRD/IHG/FLG</t>
  </si>
  <si>
    <r>
      <rPr>
        <sz val="12"/>
        <color rgb="FF000000"/>
        <rFont val="宋体"/>
        <charset val="134"/>
      </rPr>
      <t>桃粉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浅麻灰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姜粉</t>
    </r>
  </si>
  <si>
    <t>198271282222</t>
  </si>
  <si>
    <t>198271282215</t>
  </si>
  <si>
    <t>198271282208</t>
  </si>
  <si>
    <t>198271282239</t>
  </si>
  <si>
    <t>198271330756</t>
  </si>
  <si>
    <t>198271330749</t>
  </si>
  <si>
    <t>198271330732</t>
  </si>
  <si>
    <t>198271330763</t>
  </si>
  <si>
    <t>198271330718</t>
  </si>
  <si>
    <t>198271330701</t>
  </si>
  <si>
    <t>198271330695</t>
  </si>
  <si>
    <t>198271330725</t>
  </si>
  <si>
    <t>RLF0888</t>
  </si>
  <si>
    <t>3PK SMLSS HPSTR DBSSD LGO</t>
  </si>
  <si>
    <t>198271282307</t>
  </si>
  <si>
    <t>198271282291</t>
  </si>
  <si>
    <t>198271282284</t>
  </si>
  <si>
    <t>198271282314</t>
  </si>
  <si>
    <t>WINNERS</t>
  </si>
  <si>
    <t>BURLINGTON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</si>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</sst>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Cambria"/>
      <charset val="134"/>
    </font>
    <font>
      <sz val="12"/>
      <color rgb="FF000000"/>
      <name val="Cambria"/>
      <charset val="134"/>
    </font>
    <font>
      <sz val="12"/>
      <color rgb="FF000000"/>
      <name val="宋体"/>
      <charset val="134"/>
    </font>
    <font>
      <sz val="12"/>
      <color theme="1"/>
      <name val="Cambria"/>
      <charset val="134"/>
    </font>
    <font>
      <b/>
      <sz val="15"/>
      <color theme="1"/>
      <name val="宋体"/>
      <charset val="134"/>
    </font>
    <font>
      <b/>
      <sz val="15"/>
      <color rgb="FF00000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314325</xdr:colOff>
      <xdr:row>1</xdr:row>
      <xdr:rowOff>282575</xdr:rowOff>
    </xdr:from>
    <xdr:to>
      <xdr:col>22</xdr:col>
      <xdr:colOff>515620</xdr:colOff>
      <xdr:row>10</xdr:row>
      <xdr:rowOff>231775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7490" y="803275"/>
          <a:ext cx="4616450" cy="269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36"/>
  <sheetViews>
    <sheetView tabSelected="1" zoomScale="120" zoomScaleNormal="120" workbookViewId="0">
      <selection activeCell="H14" sqref="H14:H17"/>
    </sheetView>
  </sheetViews>
  <sheetFormatPr defaultColWidth="9" defaultRowHeight="17.4"/>
  <cols>
    <col min="1" max="1" width="10.0092592592593" style="2" customWidth="1"/>
    <col min="2" max="2" width="10.1296296296296" style="2" hidden="1" customWidth="1"/>
    <col min="3" max="3" width="9.62962962962963" style="2" hidden="1" customWidth="1"/>
    <col min="4" max="4" width="10.3796296296296" style="2" customWidth="1"/>
    <col min="5" max="6" width="19.0555555555556" style="2" customWidth="1"/>
    <col min="7" max="7" width="8.11111111111111" style="2" customWidth="1"/>
    <col min="8" max="8" width="11.4074074074074" style="2" customWidth="1"/>
    <col min="9" max="9" width="8.12962962962963" style="2" customWidth="1"/>
    <col min="10" max="10" width="8.48148148148148" style="2" customWidth="1"/>
    <col min="11" max="11" width="16.8796296296296" style="2" customWidth="1"/>
    <col min="12" max="12" width="6.75" style="2" customWidth="1"/>
    <col min="13" max="13" width="9.00925925925926" style="2" hidden="1" customWidth="1"/>
    <col min="14" max="14" width="9.87962962962963" style="2" hidden="1" customWidth="1"/>
    <col min="15" max="15" width="10.25" style="2" customWidth="1"/>
    <col min="16" max="16" width="10.3796296296296" style="1"/>
    <col min="17" max="251" width="9" style="1"/>
    <col min="252" max="16384" width="9" style="3"/>
  </cols>
  <sheetData>
    <row r="1" s="1" customFormat="1" ht="41" customHeight="1" spans="1:15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5</v>
      </c>
      <c r="I1" s="4" t="s">
        <v>7</v>
      </c>
      <c r="J1" s="4" t="s">
        <v>8</v>
      </c>
      <c r="K1" s="5" t="s">
        <v>9</v>
      </c>
      <c r="L1" s="4" t="s">
        <v>10</v>
      </c>
      <c r="M1" s="4" t="s">
        <v>11</v>
      </c>
      <c r="N1" s="4" t="s">
        <v>12</v>
      </c>
      <c r="O1" s="7" t="s">
        <v>13</v>
      </c>
    </row>
    <row r="2" s="1" customFormat="1" ht="24" customHeight="1" spans="1:15">
      <c r="A2" s="6">
        <v>1240228</v>
      </c>
      <c r="B2" s="6" t="s">
        <v>14</v>
      </c>
      <c r="C2" s="6">
        <v>197495</v>
      </c>
      <c r="D2" s="6" t="s">
        <v>15</v>
      </c>
      <c r="E2" s="6" t="s">
        <v>16</v>
      </c>
      <c r="F2" s="6" t="s">
        <v>17</v>
      </c>
      <c r="G2" s="6">
        <v>923</v>
      </c>
      <c r="H2" s="6" t="s">
        <v>18</v>
      </c>
      <c r="I2" s="8" t="s">
        <v>19</v>
      </c>
      <c r="J2" s="9">
        <v>36</v>
      </c>
      <c r="K2" s="10" t="s">
        <v>20</v>
      </c>
      <c r="L2" s="6" t="s">
        <v>21</v>
      </c>
      <c r="M2" s="6">
        <v>1000</v>
      </c>
      <c r="N2" s="10">
        <v>1020</v>
      </c>
      <c r="O2" s="10">
        <v>1050</v>
      </c>
    </row>
    <row r="3" s="1" customFormat="1" ht="24" customHeight="1" spans="1:15">
      <c r="A3" s="6"/>
      <c r="B3" s="6"/>
      <c r="C3" s="6"/>
      <c r="D3" s="6"/>
      <c r="E3" s="6"/>
      <c r="F3" s="6"/>
      <c r="G3" s="6"/>
      <c r="H3" s="6"/>
      <c r="I3" s="6"/>
      <c r="J3" s="9"/>
      <c r="K3" s="10" t="s">
        <v>22</v>
      </c>
      <c r="L3" s="6" t="s">
        <v>23</v>
      </c>
      <c r="M3" s="6">
        <v>2000</v>
      </c>
      <c r="N3" s="10">
        <v>2020</v>
      </c>
      <c r="O3" s="10">
        <v>2050</v>
      </c>
    </row>
    <row r="4" s="1" customFormat="1" ht="24" customHeight="1" spans="1:15">
      <c r="A4" s="6"/>
      <c r="B4" s="6"/>
      <c r="C4" s="6"/>
      <c r="D4" s="6"/>
      <c r="E4" s="6"/>
      <c r="F4" s="6"/>
      <c r="G4" s="6"/>
      <c r="H4" s="6"/>
      <c r="I4" s="6"/>
      <c r="J4" s="9"/>
      <c r="K4" s="10" t="s">
        <v>24</v>
      </c>
      <c r="L4" s="6" t="s">
        <v>25</v>
      </c>
      <c r="M4" s="6">
        <v>2000</v>
      </c>
      <c r="N4" s="10">
        <v>2020</v>
      </c>
      <c r="O4" s="10">
        <v>2050</v>
      </c>
    </row>
    <row r="5" s="1" customFormat="1" ht="24" customHeight="1" spans="1:15">
      <c r="A5" s="6"/>
      <c r="B5" s="6"/>
      <c r="C5" s="6"/>
      <c r="D5" s="6"/>
      <c r="E5" s="6"/>
      <c r="F5" s="6"/>
      <c r="G5" s="6"/>
      <c r="H5" s="6"/>
      <c r="I5" s="6"/>
      <c r="J5" s="9"/>
      <c r="K5" s="10" t="s">
        <v>26</v>
      </c>
      <c r="L5" s="6" t="s">
        <v>27</v>
      </c>
      <c r="M5" s="6">
        <v>1000</v>
      </c>
      <c r="N5" s="10">
        <v>1020</v>
      </c>
      <c r="O5" s="10">
        <v>1050</v>
      </c>
    </row>
    <row r="6" s="1" customFormat="1" ht="24" customHeight="1" spans="1:15">
      <c r="A6" s="6">
        <v>1240223</v>
      </c>
      <c r="B6" s="6"/>
      <c r="C6" s="6"/>
      <c r="D6" s="6" t="s">
        <v>28</v>
      </c>
      <c r="E6" s="6" t="s">
        <v>29</v>
      </c>
      <c r="F6" s="6" t="s">
        <v>17</v>
      </c>
      <c r="G6" s="6">
        <v>923</v>
      </c>
      <c r="H6" s="6" t="s">
        <v>18</v>
      </c>
      <c r="I6" s="8" t="s">
        <v>19</v>
      </c>
      <c r="J6" s="9">
        <v>36</v>
      </c>
      <c r="K6" s="10" t="s">
        <v>30</v>
      </c>
      <c r="L6" s="6" t="s">
        <v>21</v>
      </c>
      <c r="M6" s="6">
        <v>1000</v>
      </c>
      <c r="N6" s="10">
        <v>1020</v>
      </c>
      <c r="O6" s="10">
        <v>1050</v>
      </c>
    </row>
    <row r="7" s="1" customFormat="1" ht="24" customHeight="1" spans="1:15">
      <c r="A7" s="6"/>
      <c r="B7" s="6"/>
      <c r="C7" s="6"/>
      <c r="D7" s="6"/>
      <c r="E7" s="6"/>
      <c r="F7" s="6"/>
      <c r="G7" s="6"/>
      <c r="H7" s="6"/>
      <c r="I7" s="6"/>
      <c r="J7" s="9"/>
      <c r="K7" s="10" t="s">
        <v>31</v>
      </c>
      <c r="L7" s="6" t="s">
        <v>23</v>
      </c>
      <c r="M7" s="6">
        <v>2000</v>
      </c>
      <c r="N7" s="10">
        <v>2020</v>
      </c>
      <c r="O7" s="10">
        <v>2050</v>
      </c>
    </row>
    <row r="8" s="1" customFormat="1" ht="24" customHeight="1" spans="1:15">
      <c r="A8" s="6"/>
      <c r="B8" s="6"/>
      <c r="C8" s="6"/>
      <c r="D8" s="6"/>
      <c r="E8" s="6"/>
      <c r="F8" s="6"/>
      <c r="G8" s="6"/>
      <c r="H8" s="6"/>
      <c r="I8" s="6"/>
      <c r="J8" s="9"/>
      <c r="K8" s="10" t="s">
        <v>32</v>
      </c>
      <c r="L8" s="6" t="s">
        <v>25</v>
      </c>
      <c r="M8" s="6">
        <v>2000</v>
      </c>
      <c r="N8" s="10">
        <v>2020</v>
      </c>
      <c r="O8" s="10">
        <v>2050</v>
      </c>
    </row>
    <row r="9" s="1" customFormat="1" ht="24" customHeight="1" spans="1:15">
      <c r="A9" s="6"/>
      <c r="B9" s="6"/>
      <c r="C9" s="6"/>
      <c r="D9" s="6"/>
      <c r="E9" s="6"/>
      <c r="F9" s="6"/>
      <c r="G9" s="6"/>
      <c r="H9" s="6"/>
      <c r="I9" s="6"/>
      <c r="J9" s="9"/>
      <c r="K9" s="10" t="s">
        <v>33</v>
      </c>
      <c r="L9" s="6" t="s">
        <v>27</v>
      </c>
      <c r="M9" s="6">
        <v>1000</v>
      </c>
      <c r="N9" s="10">
        <v>1020</v>
      </c>
      <c r="O9" s="10">
        <v>1050</v>
      </c>
    </row>
    <row r="10" s="1" customFormat="1" ht="24" customHeight="1" spans="1:15">
      <c r="A10" s="6">
        <v>1240222</v>
      </c>
      <c r="B10" s="6"/>
      <c r="C10" s="6">
        <v>197496</v>
      </c>
      <c r="D10" s="6" t="s">
        <v>34</v>
      </c>
      <c r="E10" s="6" t="s">
        <v>35</v>
      </c>
      <c r="F10" s="6" t="s">
        <v>36</v>
      </c>
      <c r="G10" s="6">
        <v>978</v>
      </c>
      <c r="H10" s="6" t="s">
        <v>37</v>
      </c>
      <c r="I10" s="8" t="s">
        <v>38</v>
      </c>
      <c r="J10" s="9">
        <v>36</v>
      </c>
      <c r="K10" s="10" t="s">
        <v>39</v>
      </c>
      <c r="L10" s="6" t="s">
        <v>21</v>
      </c>
      <c r="M10" s="6">
        <v>1000</v>
      </c>
      <c r="N10" s="10">
        <v>1020</v>
      </c>
      <c r="O10" s="10">
        <v>1050</v>
      </c>
    </row>
    <row r="11" s="1" customFormat="1" ht="24" customHeight="1" spans="1:15">
      <c r="A11" s="6"/>
      <c r="B11" s="6"/>
      <c r="C11" s="6"/>
      <c r="D11" s="6"/>
      <c r="E11" s="6"/>
      <c r="F11" s="6"/>
      <c r="G11" s="6"/>
      <c r="H11" s="6"/>
      <c r="I11" s="6"/>
      <c r="J11" s="9"/>
      <c r="K11" s="10" t="s">
        <v>40</v>
      </c>
      <c r="L11" s="6" t="s">
        <v>23</v>
      </c>
      <c r="M11" s="6">
        <v>2000</v>
      </c>
      <c r="N11" s="10">
        <v>2020</v>
      </c>
      <c r="O11" s="10">
        <v>2050</v>
      </c>
    </row>
    <row r="12" s="1" customFormat="1" ht="24" customHeight="1" spans="1:15">
      <c r="A12" s="6"/>
      <c r="B12" s="6"/>
      <c r="C12" s="6"/>
      <c r="D12" s="6"/>
      <c r="E12" s="6"/>
      <c r="F12" s="6"/>
      <c r="G12" s="6"/>
      <c r="H12" s="6"/>
      <c r="I12" s="6"/>
      <c r="J12" s="9"/>
      <c r="K12" s="10" t="s">
        <v>41</v>
      </c>
      <c r="L12" s="6" t="s">
        <v>25</v>
      </c>
      <c r="M12" s="6">
        <v>2000</v>
      </c>
      <c r="N12" s="10">
        <v>2020</v>
      </c>
      <c r="O12" s="10">
        <v>2050</v>
      </c>
    </row>
    <row r="13" s="1" customFormat="1" ht="24" customHeight="1" spans="1:15">
      <c r="A13" s="6"/>
      <c r="B13" s="6"/>
      <c r="C13" s="6"/>
      <c r="D13" s="6"/>
      <c r="E13" s="6"/>
      <c r="F13" s="6"/>
      <c r="G13" s="6"/>
      <c r="H13" s="6"/>
      <c r="I13" s="6"/>
      <c r="J13" s="9"/>
      <c r="K13" s="10" t="s">
        <v>42</v>
      </c>
      <c r="L13" s="6" t="s">
        <v>27</v>
      </c>
      <c r="M13" s="6">
        <v>1000</v>
      </c>
      <c r="N13" s="10">
        <v>1020</v>
      </c>
      <c r="O13" s="10">
        <v>1050</v>
      </c>
    </row>
    <row r="14" s="1" customFormat="1" ht="24" customHeight="1" spans="1:15">
      <c r="A14" s="6">
        <f>A2+1</f>
        <v>1240229</v>
      </c>
      <c r="B14" s="6"/>
      <c r="C14" s="6"/>
      <c r="D14" s="6" t="s">
        <v>15</v>
      </c>
      <c r="E14" s="6" t="s">
        <v>16</v>
      </c>
      <c r="F14" s="6" t="s">
        <v>36</v>
      </c>
      <c r="G14" s="6">
        <v>978</v>
      </c>
      <c r="H14" s="6" t="s">
        <v>37</v>
      </c>
      <c r="I14" s="8" t="s">
        <v>38</v>
      </c>
      <c r="J14" s="9">
        <v>36</v>
      </c>
      <c r="K14" s="10" t="s">
        <v>43</v>
      </c>
      <c r="L14" s="6" t="s">
        <v>21</v>
      </c>
      <c r="M14" s="6">
        <v>1000</v>
      </c>
      <c r="N14" s="10">
        <v>1020</v>
      </c>
      <c r="O14" s="10">
        <v>1050</v>
      </c>
    </row>
    <row r="15" s="1" customFormat="1" ht="24" customHeight="1" spans="1:15">
      <c r="A15" s="6"/>
      <c r="B15" s="6"/>
      <c r="C15" s="6"/>
      <c r="D15" s="6"/>
      <c r="E15" s="6"/>
      <c r="F15" s="6"/>
      <c r="G15" s="6"/>
      <c r="H15" s="6"/>
      <c r="I15" s="6"/>
      <c r="J15" s="9"/>
      <c r="K15" s="10" t="s">
        <v>44</v>
      </c>
      <c r="L15" s="6" t="s">
        <v>23</v>
      </c>
      <c r="M15" s="6">
        <v>2000</v>
      </c>
      <c r="N15" s="10">
        <v>2020</v>
      </c>
      <c r="O15" s="10">
        <v>2050</v>
      </c>
    </row>
    <row r="16" s="1" customFormat="1" ht="24" customHeight="1" spans="1:15">
      <c r="A16" s="6"/>
      <c r="B16" s="6"/>
      <c r="C16" s="6"/>
      <c r="D16" s="6"/>
      <c r="E16" s="6"/>
      <c r="F16" s="6"/>
      <c r="G16" s="6"/>
      <c r="H16" s="6"/>
      <c r="I16" s="6"/>
      <c r="J16" s="9"/>
      <c r="K16" s="10" t="s">
        <v>45</v>
      </c>
      <c r="L16" s="6" t="s">
        <v>25</v>
      </c>
      <c r="M16" s="6">
        <v>2000</v>
      </c>
      <c r="N16" s="10">
        <v>2020</v>
      </c>
      <c r="O16" s="10">
        <v>2050</v>
      </c>
    </row>
    <row r="17" s="1" customFormat="1" ht="24" customHeight="1" spans="1:15">
      <c r="A17" s="6"/>
      <c r="B17" s="6"/>
      <c r="C17" s="6"/>
      <c r="D17" s="6"/>
      <c r="E17" s="6"/>
      <c r="F17" s="6"/>
      <c r="G17" s="6"/>
      <c r="H17" s="6"/>
      <c r="I17" s="6"/>
      <c r="J17" s="9"/>
      <c r="K17" s="10" t="s">
        <v>46</v>
      </c>
      <c r="L17" s="6" t="s">
        <v>27</v>
      </c>
      <c r="M17" s="6">
        <v>1000</v>
      </c>
      <c r="N17" s="10">
        <v>1020</v>
      </c>
      <c r="O17" s="10">
        <v>1050</v>
      </c>
    </row>
    <row r="18" s="1" customFormat="1" ht="24" customHeight="1" spans="1:15">
      <c r="A18" s="6">
        <f>A6+1</f>
        <v>1240224</v>
      </c>
      <c r="B18" s="6"/>
      <c r="C18" s="6"/>
      <c r="D18" s="6" t="s">
        <v>28</v>
      </c>
      <c r="E18" s="6" t="s">
        <v>29</v>
      </c>
      <c r="F18" s="6" t="s">
        <v>36</v>
      </c>
      <c r="G18" s="6">
        <v>978</v>
      </c>
      <c r="H18" s="6" t="s">
        <v>37</v>
      </c>
      <c r="I18" s="8" t="s">
        <v>38</v>
      </c>
      <c r="J18" s="9">
        <v>36</v>
      </c>
      <c r="K18" s="10" t="s">
        <v>47</v>
      </c>
      <c r="L18" s="6" t="s">
        <v>21</v>
      </c>
      <c r="M18" s="6">
        <v>1000</v>
      </c>
      <c r="N18" s="10">
        <v>1020</v>
      </c>
      <c r="O18" s="10">
        <v>1050</v>
      </c>
    </row>
    <row r="19" s="1" customFormat="1" ht="24" customHeight="1" spans="1:15">
      <c r="A19" s="6"/>
      <c r="B19" s="6"/>
      <c r="C19" s="6"/>
      <c r="D19" s="6"/>
      <c r="E19" s="6"/>
      <c r="F19" s="6"/>
      <c r="G19" s="6"/>
      <c r="H19" s="6"/>
      <c r="I19" s="6"/>
      <c r="J19" s="9"/>
      <c r="K19" s="10" t="s">
        <v>48</v>
      </c>
      <c r="L19" s="6" t="s">
        <v>23</v>
      </c>
      <c r="M19" s="6">
        <v>2000</v>
      </c>
      <c r="N19" s="10">
        <v>2020</v>
      </c>
      <c r="O19" s="10">
        <v>2050</v>
      </c>
    </row>
    <row r="20" s="1" customFormat="1" ht="24" customHeight="1" spans="1:15">
      <c r="A20" s="6"/>
      <c r="B20" s="6"/>
      <c r="C20" s="6"/>
      <c r="D20" s="6"/>
      <c r="E20" s="6"/>
      <c r="F20" s="6"/>
      <c r="G20" s="6"/>
      <c r="H20" s="6"/>
      <c r="I20" s="6"/>
      <c r="J20" s="9"/>
      <c r="K20" s="10" t="s">
        <v>49</v>
      </c>
      <c r="L20" s="6" t="s">
        <v>25</v>
      </c>
      <c r="M20" s="6">
        <v>2000</v>
      </c>
      <c r="N20" s="10">
        <v>2020</v>
      </c>
      <c r="O20" s="10">
        <v>2050</v>
      </c>
    </row>
    <row r="21" s="1" customFormat="1" ht="24" customHeight="1" spans="1:15">
      <c r="A21" s="6"/>
      <c r="B21" s="6"/>
      <c r="C21" s="6"/>
      <c r="D21" s="6"/>
      <c r="E21" s="6"/>
      <c r="F21" s="6"/>
      <c r="G21" s="6"/>
      <c r="H21" s="6"/>
      <c r="I21" s="6"/>
      <c r="J21" s="9"/>
      <c r="K21" s="10" t="s">
        <v>50</v>
      </c>
      <c r="L21" s="6" t="s">
        <v>27</v>
      </c>
      <c r="M21" s="6">
        <v>1000</v>
      </c>
      <c r="N21" s="10">
        <v>1020</v>
      </c>
      <c r="O21" s="10">
        <v>1050</v>
      </c>
    </row>
    <row r="22" s="1" customFormat="1" ht="24" customHeight="1" spans="1:15">
      <c r="A22" s="6">
        <v>1240227</v>
      </c>
      <c r="B22" s="6"/>
      <c r="C22" s="6">
        <v>197497</v>
      </c>
      <c r="D22" s="6" t="s">
        <v>51</v>
      </c>
      <c r="E22" s="6" t="s">
        <v>52</v>
      </c>
      <c r="F22" s="6" t="s">
        <v>36</v>
      </c>
      <c r="G22" s="6">
        <v>978</v>
      </c>
      <c r="H22" s="6" t="s">
        <v>37</v>
      </c>
      <c r="I22" s="8" t="s">
        <v>38</v>
      </c>
      <c r="J22" s="9">
        <v>36</v>
      </c>
      <c r="K22" s="10" t="s">
        <v>53</v>
      </c>
      <c r="L22" s="6" t="s">
        <v>21</v>
      </c>
      <c r="M22" s="6">
        <v>1000</v>
      </c>
      <c r="N22" s="10">
        <v>1020</v>
      </c>
      <c r="O22" s="10">
        <v>1050</v>
      </c>
    </row>
    <row r="23" s="1" customFormat="1" ht="24" customHeight="1" spans="1:15">
      <c r="A23" s="6"/>
      <c r="B23" s="6"/>
      <c r="C23" s="6"/>
      <c r="D23" s="6"/>
      <c r="E23" s="6"/>
      <c r="F23" s="6"/>
      <c r="G23" s="6"/>
      <c r="H23" s="6"/>
      <c r="I23" s="6"/>
      <c r="J23" s="9"/>
      <c r="K23" s="10" t="s">
        <v>54</v>
      </c>
      <c r="L23" s="6" t="s">
        <v>23</v>
      </c>
      <c r="M23" s="6">
        <v>2000</v>
      </c>
      <c r="N23" s="10">
        <v>2020</v>
      </c>
      <c r="O23" s="10">
        <v>2050</v>
      </c>
    </row>
    <row r="24" s="1" customFormat="1" ht="24" customHeight="1" spans="1:15">
      <c r="A24" s="6"/>
      <c r="B24" s="6"/>
      <c r="C24" s="6"/>
      <c r="D24" s="6"/>
      <c r="E24" s="6"/>
      <c r="F24" s="6"/>
      <c r="G24" s="6"/>
      <c r="H24" s="6"/>
      <c r="I24" s="6"/>
      <c r="J24" s="9"/>
      <c r="K24" s="10" t="s">
        <v>55</v>
      </c>
      <c r="L24" s="6" t="s">
        <v>25</v>
      </c>
      <c r="M24" s="6">
        <v>2000</v>
      </c>
      <c r="N24" s="10">
        <v>2020</v>
      </c>
      <c r="O24" s="10">
        <v>2050</v>
      </c>
    </row>
    <row r="25" s="1" customFormat="1" ht="24" customHeight="1" spans="1:15">
      <c r="A25" s="6"/>
      <c r="B25" s="6"/>
      <c r="C25" s="6"/>
      <c r="D25" s="6"/>
      <c r="E25" s="6"/>
      <c r="F25" s="6"/>
      <c r="G25" s="6"/>
      <c r="H25" s="6"/>
      <c r="I25" s="6"/>
      <c r="J25" s="9"/>
      <c r="K25" s="10" t="s">
        <v>56</v>
      </c>
      <c r="L25" s="6" t="s">
        <v>27</v>
      </c>
      <c r="M25" s="6">
        <v>1000</v>
      </c>
      <c r="N25" s="10">
        <v>1020</v>
      </c>
      <c r="O25" s="10">
        <v>1050</v>
      </c>
    </row>
    <row r="26" s="1" customFormat="1" ht="24" customHeight="1" spans="1:15">
      <c r="A26" s="6">
        <f>A14+1</f>
        <v>1240230</v>
      </c>
      <c r="B26" s="6" t="s">
        <v>57</v>
      </c>
      <c r="C26" s="6">
        <v>197498</v>
      </c>
      <c r="D26" s="6" t="s">
        <v>15</v>
      </c>
      <c r="E26" s="6" t="s">
        <v>16</v>
      </c>
      <c r="F26" s="6" t="s">
        <v>17</v>
      </c>
      <c r="G26" s="6">
        <v>923</v>
      </c>
      <c r="H26" s="6" t="s">
        <v>18</v>
      </c>
      <c r="I26" s="8" t="s">
        <v>19</v>
      </c>
      <c r="J26" s="9">
        <v>36</v>
      </c>
      <c r="K26" s="10" t="s">
        <v>20</v>
      </c>
      <c r="L26" s="6" t="s">
        <v>21</v>
      </c>
      <c r="M26" s="6">
        <v>300</v>
      </c>
      <c r="N26" s="10">
        <v>320</v>
      </c>
      <c r="O26" s="10">
        <v>330</v>
      </c>
    </row>
    <row r="27" s="1" customFormat="1" ht="24" customHeight="1" spans="1:15">
      <c r="A27" s="6"/>
      <c r="B27" s="6"/>
      <c r="C27" s="6"/>
      <c r="D27" s="6"/>
      <c r="E27" s="6"/>
      <c r="F27" s="6"/>
      <c r="G27" s="6"/>
      <c r="H27" s="6"/>
      <c r="I27" s="6"/>
      <c r="J27" s="9"/>
      <c r="K27" s="10" t="s">
        <v>22</v>
      </c>
      <c r="L27" s="6" t="s">
        <v>23</v>
      </c>
      <c r="M27" s="6">
        <v>450</v>
      </c>
      <c r="N27" s="10">
        <v>470</v>
      </c>
      <c r="O27" s="10">
        <v>480</v>
      </c>
    </row>
    <row r="28" s="1" customFormat="1" ht="24" customHeight="1" spans="1:15">
      <c r="A28" s="6"/>
      <c r="B28" s="6"/>
      <c r="C28" s="6"/>
      <c r="D28" s="6"/>
      <c r="E28" s="6"/>
      <c r="F28" s="6"/>
      <c r="G28" s="6"/>
      <c r="H28" s="6"/>
      <c r="I28" s="6"/>
      <c r="J28" s="9"/>
      <c r="K28" s="10" t="s">
        <v>24</v>
      </c>
      <c r="L28" s="6" t="s">
        <v>25</v>
      </c>
      <c r="M28" s="6">
        <v>150</v>
      </c>
      <c r="N28" s="10">
        <v>170</v>
      </c>
      <c r="O28" s="10">
        <v>180</v>
      </c>
    </row>
    <row r="29" s="1" customFormat="1" ht="24" customHeight="1" spans="1:15">
      <c r="A29" s="6">
        <f>A18+1</f>
        <v>1240225</v>
      </c>
      <c r="B29" s="6"/>
      <c r="C29" s="6"/>
      <c r="D29" s="6" t="s">
        <v>28</v>
      </c>
      <c r="E29" s="6" t="s">
        <v>29</v>
      </c>
      <c r="F29" s="6" t="s">
        <v>17</v>
      </c>
      <c r="G29" s="6">
        <v>923</v>
      </c>
      <c r="H29" s="6" t="s">
        <v>18</v>
      </c>
      <c r="I29" s="8" t="s">
        <v>19</v>
      </c>
      <c r="J29" s="9">
        <v>36</v>
      </c>
      <c r="K29" s="10" t="s">
        <v>30</v>
      </c>
      <c r="L29" s="6" t="s">
        <v>21</v>
      </c>
      <c r="M29" s="6">
        <v>300</v>
      </c>
      <c r="N29" s="10">
        <v>320</v>
      </c>
      <c r="O29" s="10">
        <v>330</v>
      </c>
    </row>
    <row r="30" s="1" customFormat="1" ht="24" customHeight="1" spans="1:15">
      <c r="A30" s="6"/>
      <c r="B30" s="6"/>
      <c r="C30" s="6"/>
      <c r="D30" s="6"/>
      <c r="E30" s="6"/>
      <c r="F30" s="6"/>
      <c r="G30" s="6"/>
      <c r="H30" s="6"/>
      <c r="I30" s="6"/>
      <c r="J30" s="9"/>
      <c r="K30" s="10" t="s">
        <v>31</v>
      </c>
      <c r="L30" s="6" t="s">
        <v>23</v>
      </c>
      <c r="M30" s="6">
        <v>450</v>
      </c>
      <c r="N30" s="10">
        <v>470</v>
      </c>
      <c r="O30" s="10">
        <v>480</v>
      </c>
    </row>
    <row r="31" s="1" customFormat="1" ht="24" customHeight="1" spans="1:15">
      <c r="A31" s="6"/>
      <c r="B31" s="6"/>
      <c r="C31" s="6"/>
      <c r="D31" s="6"/>
      <c r="E31" s="6"/>
      <c r="F31" s="6"/>
      <c r="G31" s="6"/>
      <c r="H31" s="6"/>
      <c r="I31" s="6"/>
      <c r="J31" s="9"/>
      <c r="K31" s="10" t="s">
        <v>32</v>
      </c>
      <c r="L31" s="6" t="s">
        <v>25</v>
      </c>
      <c r="M31" s="6">
        <v>150</v>
      </c>
      <c r="N31" s="10">
        <v>170</v>
      </c>
      <c r="O31" s="10">
        <v>180</v>
      </c>
    </row>
    <row r="32" s="1" customFormat="1" ht="24" customHeight="1" spans="1:15">
      <c r="A32" s="6">
        <f>A29+1</f>
        <v>1240226</v>
      </c>
      <c r="B32" s="6" t="s">
        <v>58</v>
      </c>
      <c r="C32" s="6">
        <v>197499</v>
      </c>
      <c r="D32" s="6" t="s">
        <v>28</v>
      </c>
      <c r="E32" s="6" t="s">
        <v>29</v>
      </c>
      <c r="F32" s="6" t="s">
        <v>36</v>
      </c>
      <c r="G32" s="6">
        <v>978</v>
      </c>
      <c r="H32" s="6" t="s">
        <v>37</v>
      </c>
      <c r="I32" s="8" t="s">
        <v>38</v>
      </c>
      <c r="J32" s="9">
        <v>36</v>
      </c>
      <c r="K32" s="10" t="s">
        <v>47</v>
      </c>
      <c r="L32" s="6" t="s">
        <v>21</v>
      </c>
      <c r="M32" s="6">
        <v>600</v>
      </c>
      <c r="N32" s="10">
        <v>620</v>
      </c>
      <c r="O32" s="10">
        <v>630</v>
      </c>
    </row>
    <row r="33" s="1" customFormat="1" ht="24" customHeight="1" spans="1:15">
      <c r="A33" s="6"/>
      <c r="B33" s="6"/>
      <c r="C33" s="6"/>
      <c r="D33" s="6"/>
      <c r="E33" s="6"/>
      <c r="F33" s="6"/>
      <c r="G33" s="6"/>
      <c r="H33" s="6"/>
      <c r="I33" s="6"/>
      <c r="J33" s="9"/>
      <c r="K33" s="10" t="s">
        <v>48</v>
      </c>
      <c r="L33" s="6" t="s">
        <v>23</v>
      </c>
      <c r="M33" s="6">
        <v>600</v>
      </c>
      <c r="N33" s="10">
        <v>620</v>
      </c>
      <c r="O33" s="10">
        <v>630</v>
      </c>
    </row>
    <row r="34" s="1" customFormat="1" ht="24" customHeight="1" spans="1:15">
      <c r="A34" s="6"/>
      <c r="B34" s="6"/>
      <c r="C34" s="6"/>
      <c r="D34" s="6"/>
      <c r="E34" s="6"/>
      <c r="F34" s="6"/>
      <c r="G34" s="6"/>
      <c r="H34" s="6"/>
      <c r="I34" s="6"/>
      <c r="J34" s="9"/>
      <c r="K34" s="10" t="s">
        <v>49</v>
      </c>
      <c r="L34" s="6" t="s">
        <v>25</v>
      </c>
      <c r="M34" s="6">
        <v>600</v>
      </c>
      <c r="N34" s="10">
        <v>620</v>
      </c>
      <c r="O34" s="10">
        <v>630</v>
      </c>
    </row>
    <row r="35" s="1" customFormat="1" ht="24" customHeight="1" spans="1:15">
      <c r="A35" s="6"/>
      <c r="B35" s="6"/>
      <c r="C35" s="6"/>
      <c r="D35" s="6"/>
      <c r="E35" s="6"/>
      <c r="F35" s="6"/>
      <c r="G35" s="6"/>
      <c r="H35" s="6"/>
      <c r="I35" s="6"/>
      <c r="J35" s="9"/>
      <c r="K35" s="10" t="s">
        <v>50</v>
      </c>
      <c r="L35" s="6" t="s">
        <v>27</v>
      </c>
      <c r="M35" s="6">
        <v>600</v>
      </c>
      <c r="N35" s="10">
        <v>620</v>
      </c>
      <c r="O35" s="10">
        <v>630</v>
      </c>
    </row>
    <row r="36" s="1" customFormat="1" ht="24" customHeight="1" spans="1:15">
      <c r="A36" s="6"/>
      <c r="B36" s="6"/>
      <c r="C36" s="6"/>
      <c r="D36" s="6"/>
      <c r="E36" s="6"/>
      <c r="F36" s="6"/>
      <c r="G36" s="6"/>
      <c r="H36" s="6"/>
      <c r="I36" s="6"/>
      <c r="J36" s="9"/>
      <c r="K36" s="11" t="s">
        <v>59</v>
      </c>
      <c r="L36" s="12"/>
      <c r="M36" s="12">
        <f>SUM(M2:M35)</f>
        <v>40200</v>
      </c>
      <c r="N36" s="12"/>
      <c r="O36" s="12">
        <f>SUM(O2:O35)</f>
        <v>41700</v>
      </c>
    </row>
  </sheetData>
  <autoFilter ref="A1:O36">
    <extLst/>
  </autoFilter>
  <mergeCells count="80">
    <mergeCell ref="A2:A5"/>
    <mergeCell ref="A6:A9"/>
    <mergeCell ref="A10:A13"/>
    <mergeCell ref="A14:A17"/>
    <mergeCell ref="A18:A21"/>
    <mergeCell ref="A22:A25"/>
    <mergeCell ref="A26:A28"/>
    <mergeCell ref="A29:A31"/>
    <mergeCell ref="A32:A35"/>
    <mergeCell ref="B2:B25"/>
    <mergeCell ref="B26:B31"/>
    <mergeCell ref="B32:B35"/>
    <mergeCell ref="C2:C9"/>
    <mergeCell ref="C10:C21"/>
    <mergeCell ref="C22:C25"/>
    <mergeCell ref="C26:C31"/>
    <mergeCell ref="C32:C35"/>
    <mergeCell ref="D2:D5"/>
    <mergeCell ref="D6:D9"/>
    <mergeCell ref="D10:D13"/>
    <mergeCell ref="D14:D17"/>
    <mergeCell ref="D18:D21"/>
    <mergeCell ref="D22:D25"/>
    <mergeCell ref="D26:D28"/>
    <mergeCell ref="D29:D31"/>
    <mergeCell ref="D32:D35"/>
    <mergeCell ref="E2:E5"/>
    <mergeCell ref="E6:E9"/>
    <mergeCell ref="E10:E13"/>
    <mergeCell ref="E14:E17"/>
    <mergeCell ref="E18:E21"/>
    <mergeCell ref="E22:E25"/>
    <mergeCell ref="E26:E28"/>
    <mergeCell ref="E29:E31"/>
    <mergeCell ref="E32:E35"/>
    <mergeCell ref="F2:F5"/>
    <mergeCell ref="F6:F9"/>
    <mergeCell ref="F10:F13"/>
    <mergeCell ref="F14:F17"/>
    <mergeCell ref="F18:F21"/>
    <mergeCell ref="F22:F25"/>
    <mergeCell ref="F26:F28"/>
    <mergeCell ref="F29:F31"/>
    <mergeCell ref="F32:F35"/>
    <mergeCell ref="G2:G5"/>
    <mergeCell ref="G6:G9"/>
    <mergeCell ref="G10:G13"/>
    <mergeCell ref="G14:G17"/>
    <mergeCell ref="G18:G21"/>
    <mergeCell ref="G22:G25"/>
    <mergeCell ref="G26:G28"/>
    <mergeCell ref="G29:G31"/>
    <mergeCell ref="G32:G35"/>
    <mergeCell ref="H2:H5"/>
    <mergeCell ref="H6:H9"/>
    <mergeCell ref="H10:H13"/>
    <mergeCell ref="H14:H17"/>
    <mergeCell ref="H18:H21"/>
    <mergeCell ref="H22:H25"/>
    <mergeCell ref="H26:H28"/>
    <mergeCell ref="H29:H31"/>
    <mergeCell ref="H32:H35"/>
    <mergeCell ref="I2:I5"/>
    <mergeCell ref="I6:I9"/>
    <mergeCell ref="I10:I13"/>
    <mergeCell ref="I14:I17"/>
    <mergeCell ref="I18:I21"/>
    <mergeCell ref="I22:I25"/>
    <mergeCell ref="I26:I28"/>
    <mergeCell ref="I29:I31"/>
    <mergeCell ref="I32:I35"/>
    <mergeCell ref="J2:J5"/>
    <mergeCell ref="J6:J9"/>
    <mergeCell ref="J10:J13"/>
    <mergeCell ref="J14:J17"/>
    <mergeCell ref="J18:J21"/>
    <mergeCell ref="J22:J25"/>
    <mergeCell ref="J26:J28"/>
    <mergeCell ref="J29:J31"/>
    <mergeCell ref="J32:J35"/>
  </mergeCells>
  <pageMargins left="0.196527777777778" right="0.118055555555556" top="0.550694444444444" bottom="0.393055555555556" header="0.5" footer="0.0784722222222222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通用长挂牌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2024-04-20T01:13:00Z</dcterms:created>
  <dcterms:modified xsi:type="dcterms:W3CDTF">2024-04-22T08:57:25Z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D19796C6AC0C45BBA3F1E6ED996F106E_11</vt:lpwstr>
  </property>
  <property fmtid="{D5CDD505-2E9C-101B-9397-08002B2CF9AE}" pid="3" name="KSOProductBuildVer">
    <vt:lpwstr>2052-12.1.0.16250</vt:lpwstr>
  </property>
</Properties>
</file>