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firstSheet="3" activeTab="5"/>
  </bookViews>
  <sheets>
    <sheet name="Ladies Heat 3605" sheetId="15" state="hidden" r:id="rId1"/>
    <sheet name="Ladies Heat 3606" sheetId="18" state="hidden" r:id="rId2"/>
    <sheet name="Ladies Heat 3594" sheetId="19" state="hidden" r:id="rId3"/>
    <sheet name="3605" sheetId="20" r:id="rId4"/>
    <sheet name="3606" sheetId="21" r:id="rId5"/>
    <sheet name="3594" sheetId="22" r:id="rId6"/>
  </sheets>
  <definedNames>
    <definedName name="_xlnm.Print_Area" localSheetId="2">'Ladies Heat 3594'!$A$1:$R$54</definedName>
    <definedName name="_xlnm.Print_Area" localSheetId="0">'Ladies Heat 3605'!$A$1:$R$54</definedName>
    <definedName name="_xlnm.Print_Area" localSheetId="1">'Ladies Heat 3606'!$A$1:$R$54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<sst xmlns="http://schemas.openxmlformats.org/spreadsheetml/2006/main" count="928" uniqueCount="103">
  <si>
    <t>WALMART CANADA ORDER FORM</t>
  </si>
  <si>
    <t>PI#:</t>
  </si>
  <si>
    <t>BILL TO:</t>
  </si>
  <si>
    <t>HONG KONG</t>
  </si>
  <si>
    <t>SHIP TO:</t>
  </si>
  <si>
    <t>ORDER DATE:</t>
  </si>
  <si>
    <t>ADDRESS:</t>
  </si>
  <si>
    <t>No 58 Lisanfang Rd Datang Street</t>
  </si>
  <si>
    <t>PO#:</t>
  </si>
  <si>
    <t>C25202406/P-ORD3605</t>
  </si>
  <si>
    <r>
      <rPr>
        <sz val="8"/>
        <rFont val="Malgun Gothic"/>
        <charset val="134"/>
      </rPr>
      <t>浙江省</t>
    </r>
    <r>
      <rPr>
        <sz val="8"/>
        <rFont val="宋体"/>
        <charset val="134"/>
      </rPr>
      <t>诸暨</t>
    </r>
    <r>
      <rPr>
        <sz val="8"/>
        <rFont val="Malgun Gothic"/>
        <charset val="134"/>
      </rPr>
      <t>市大唐街道</t>
    </r>
    <r>
      <rPr>
        <sz val="8"/>
        <rFont val="宋体"/>
        <charset val="134"/>
      </rPr>
      <t>礼</t>
    </r>
    <r>
      <rPr>
        <sz val="8"/>
        <rFont val="Malgun Gothic"/>
        <charset val="134"/>
      </rPr>
      <t>三房路58</t>
    </r>
    <r>
      <rPr>
        <sz val="8"/>
        <rFont val="宋体"/>
        <charset val="134"/>
      </rPr>
      <t>号</t>
    </r>
  </si>
  <si>
    <t>SHIP VIA:</t>
  </si>
  <si>
    <t>CITY:</t>
  </si>
  <si>
    <r>
      <rPr>
        <sz val="8"/>
        <rFont val="Malgun Gothic"/>
        <charset val="134"/>
      </rPr>
      <t xml:space="preserve">Zhuji </t>
    </r>
    <r>
      <rPr>
        <sz val="8"/>
        <rFont val="宋体"/>
        <charset val="134"/>
      </rPr>
      <t>诸暨</t>
    </r>
  </si>
  <si>
    <t>ACCOUNT #:</t>
  </si>
  <si>
    <t>STATE/PROV:</t>
  </si>
  <si>
    <t>Zhejiang 浙江</t>
  </si>
  <si>
    <t>WALMART ITEM #:</t>
  </si>
  <si>
    <t>REF#:GNN0219-1726_RFID</t>
  </si>
  <si>
    <t>POSTAL CODE:</t>
  </si>
  <si>
    <t>COUNTRY:</t>
  </si>
  <si>
    <r>
      <rPr>
        <sz val="8"/>
        <rFont val="Malgun Gothic"/>
        <charset val="134"/>
      </rPr>
      <t>China 中</t>
    </r>
    <r>
      <rPr>
        <sz val="8"/>
        <rFont val="宋体"/>
        <charset val="134"/>
      </rPr>
      <t>国</t>
    </r>
  </si>
  <si>
    <t>COMMENTS/
REMARKS:</t>
  </si>
  <si>
    <t>CONTACT:</t>
  </si>
  <si>
    <t>LSMITH</t>
  </si>
  <si>
    <r>
      <rPr>
        <sz val="8"/>
        <rFont val="宋体"/>
        <charset val="134"/>
      </rPr>
      <t>Tracy Shou 寿</t>
    </r>
    <r>
      <rPr>
        <sz val="8"/>
        <rFont val="Malgun Gothic"/>
        <charset val="134"/>
      </rPr>
      <t>建娣</t>
    </r>
  </si>
  <si>
    <t>TELEPHONE:</t>
  </si>
  <si>
    <t>514-881-2525 EXT. 1718</t>
  </si>
  <si>
    <t>EMAIL:</t>
  </si>
  <si>
    <t>lsmith@cameoknit.com</t>
  </si>
  <si>
    <t>tracy@rongxingsocks.com;william@rongxingsocks.com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</si>
  <si>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</si>
  <si>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</si>
  <si>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</si>
  <si>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</si>
  <si>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</si>
  <si>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</si>
  <si>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</si>
  <si>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</si>
  <si>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</si>
  <si>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</si>
  <si>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</si>
  <si>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</si>
  <si>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</si>
  <si>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</si>
  <si>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</si>
  <si>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</si>
  <si>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</si>
  <si>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</si>
  <si>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</si>
  <si>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</si>
  <si>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</si>
  <si>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</si>
  <si>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LADIES HEAT SOCKS</t>
  </si>
  <si>
    <t>RED BLACK</t>
  </si>
  <si>
    <t>510738B</t>
  </si>
  <si>
    <t>04</t>
  </si>
  <si>
    <t>AD</t>
  </si>
  <si>
    <t>9-11</t>
  </si>
  <si>
    <t>628212201512</t>
  </si>
  <si>
    <t>FR</t>
  </si>
  <si>
    <t>CHAUSSETTES CHAUFFANTES POUR DAMES</t>
  </si>
  <si>
    <t>ROUGE NOIR</t>
  </si>
  <si>
    <t>BLACK</t>
  </si>
  <si>
    <t>4838K</t>
  </si>
  <si>
    <t>628212201529</t>
  </si>
  <si>
    <t>NOIR</t>
  </si>
  <si>
    <t>WHITE PINK</t>
  </si>
  <si>
    <t>867476A</t>
  </si>
  <si>
    <t>628212201536</t>
  </si>
  <si>
    <t>BLANC ROSE</t>
  </si>
  <si>
    <t>PINK BLACK</t>
  </si>
  <si>
    <t>628212201543</t>
  </si>
  <si>
    <t>ROSE NOIR</t>
  </si>
  <si>
    <t>BLACK PINK</t>
  </si>
  <si>
    <t>628212201550</t>
  </si>
  <si>
    <t>NOIR ROSE</t>
  </si>
  <si>
    <t>628212201567</t>
  </si>
  <si>
    <t>GRAND TOTAL:</t>
  </si>
  <si>
    <t xml:space="preserve">COMPONENT </t>
  </si>
  <si>
    <t>CONTENT (%)</t>
  </si>
  <si>
    <t>COUNTRY OF ORIGIN</t>
  </si>
  <si>
    <t>CA#</t>
  </si>
  <si>
    <t>RN#</t>
  </si>
  <si>
    <t>Made in China</t>
  </si>
  <si>
    <t>C23202408/P-ORD3605</t>
  </si>
  <si>
    <t>Acrylic</t>
  </si>
  <si>
    <t>Acrylique</t>
  </si>
  <si>
    <t>Fabriqué en China</t>
  </si>
  <si>
    <t>Olefin</t>
  </si>
  <si>
    <t>Oléfine</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</si>
  <si>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</si>
  <si>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Exclusive of Elastic</t>
  </si>
  <si>
    <t>Exclusif de l'élastique</t>
  </si>
  <si>
    <t>C25202406/P-ORD3606</t>
  </si>
  <si>
    <t>C23202408/P-ORD3606</t>
  </si>
  <si>
    <t>C25202406/P-ORD3594</t>
  </si>
  <si>
    <t>C23202408/P-ORD3594</t>
  </si>
  <si>
    <t>Zhuji City RongXing Knitting CO., Ltd  诸暨市荣兴针织有限公司</t>
  </si>
  <si>
    <t/>
  </si>
  <si>
    <t>Fabriqué en Chine</t>
  </si>
  <si>
    <t>C25202407/P-ORD3606</t>
  </si>
  <si>
    <t>C25202408/P-ORD3594</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</si>
</sst>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4">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sz val="8"/>
      <name val="宋体"/>
      <charset val="134"/>
    </font>
    <font>
      <u/>
      <sz val="11"/>
      <color rgb="FF0000FF"/>
      <name val="宋体"/>
      <charset val="134"/>
      <scheme val="minor"/>
    </font>
    <font>
      <b/>
      <sz val="7.5"/>
      <name val="Malgun Gothic"/>
      <charset val="134"/>
    </font>
    <font>
      <sz val="7.5"/>
      <name val="Malgun Gothic"/>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8" borderId="4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6" applyNumberFormat="0" applyFill="0" applyAlignment="0" applyProtection="0">
      <alignment vertical="center"/>
    </xf>
    <xf numFmtId="0" fontId="30" fillId="0" borderId="46" applyNumberFormat="0" applyFill="0" applyAlignment="0" applyProtection="0">
      <alignment vertical="center"/>
    </xf>
    <xf numFmtId="0" fontId="31" fillId="0" borderId="47" applyNumberFormat="0" applyFill="0" applyAlignment="0" applyProtection="0">
      <alignment vertical="center"/>
    </xf>
    <xf numFmtId="0" fontId="31" fillId="0" borderId="0" applyNumberFormat="0" applyFill="0" applyBorder="0" applyAlignment="0" applyProtection="0">
      <alignment vertical="center"/>
    </xf>
    <xf numFmtId="0" fontId="32" fillId="9" borderId="48" applyNumberFormat="0" applyAlignment="0" applyProtection="0">
      <alignment vertical="center"/>
    </xf>
    <xf numFmtId="0" fontId="33" fillId="10" borderId="49" applyNumberFormat="0" applyAlignment="0" applyProtection="0">
      <alignment vertical="center"/>
    </xf>
    <xf numFmtId="0" fontId="34" fillId="10" borderId="48" applyNumberFormat="0" applyAlignment="0" applyProtection="0">
      <alignment vertical="center"/>
    </xf>
    <xf numFmtId="0" fontId="35" fillId="11" borderId="50" applyNumberFormat="0" applyAlignment="0" applyProtection="0">
      <alignment vertical="center"/>
    </xf>
    <xf numFmtId="0" fontId="36" fillId="0" borderId="51" applyNumberFormat="0" applyFill="0" applyAlignment="0" applyProtection="0">
      <alignment vertical="center"/>
    </xf>
    <xf numFmtId="0" fontId="37" fillId="0" borderId="52" applyNumberFormat="0" applyFill="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xf numFmtId="176" fontId="0" fillId="0" borderId="0" applyFont="0" applyFill="0" applyBorder="0" applyAlignment="0" applyProtection="0"/>
    <xf numFmtId="0" fontId="43" fillId="0" borderId="0"/>
    <xf numFmtId="0" fontId="0" fillId="0" borderId="0"/>
    <xf numFmtId="9" fontId="0" fillId="0" borderId="0" applyFont="0" applyFill="0" applyBorder="0" applyAlignment="0" applyProtection="0"/>
  </cellStyleXfs>
  <cellXfs count="198">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20" fillId="2" borderId="2"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21" fillId="2" borderId="11" xfId="6"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16"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2" fillId="2" borderId="25" xfId="0" applyFont="1" applyFill="1" applyBorder="1" applyAlignment="1" applyProtection="1">
      <alignment horizontal="left" vertical="top" wrapText="1"/>
      <protection hidden="1"/>
    </xf>
    <xf numFmtId="0" fontId="23"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16" fontId="1" fillId="5" borderId="25" xfId="0" applyNumberFormat="1" applyFont="1" applyFill="1" applyBorder="1" applyAlignment="1" applyProtection="1" quotePrefix="1">
      <alignment horizontal="center" vertical="center"/>
      <protection locked="0"/>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220" y="8948420"/>
          <a:ext cx="3432810"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295" y="10160"/>
          <a:ext cx="3341370" cy="294005"/>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220" y="8916670"/>
          <a:ext cx="3432810"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295" y="10160"/>
          <a:ext cx="3341370" cy="294005"/>
        </a:xfrm>
        <a:prstGeom prst="rect">
          <a:avLst/>
        </a:prstGeom>
        <a:noFill/>
        <a:ln>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220" y="8916670"/>
          <a:ext cx="3432810"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295" y="10160"/>
          <a:ext cx="3341370" cy="294005"/>
        </a:xfrm>
        <a:prstGeom prst="rect">
          <a:avLst/>
        </a:prstGeom>
        <a:noFill/>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220" y="8948420"/>
          <a:ext cx="3432810"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295" y="10160"/>
          <a:ext cx="3341370" cy="294005"/>
        </a:xfrm>
        <a:prstGeom prst="rect">
          <a:avLst/>
        </a:prstGeom>
        <a:noFill/>
        <a:ln>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220" y="8948420"/>
          <a:ext cx="3432810"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295" y="10160"/>
          <a:ext cx="3341370" cy="294005"/>
        </a:xfrm>
        <a:prstGeom prst="rect">
          <a:avLst/>
        </a:prstGeom>
        <a:noFill/>
        <a:ln>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5220" y="8948420"/>
          <a:ext cx="3432810"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10295" y="10160"/>
          <a:ext cx="334137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tracy@rongxingsocks.com;william@rongxingsocks.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hyperlink" Target="mailto:tracy@rongxingsocks.com;william@rongxingsocks.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hyperlink" Target="mailto:tracy@rongxingsocks.com;william@rongxingsock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hyperlink" Target="mailto:tracy@rongxingsocks.com;william@rongxingsocks.com" TargetMode="Externa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130" zoomScaleNormal="130" workbookViewId="0">
      <selection activeCell="A6" sqref="$A1:$XFD1048576"/>
    </sheetView>
  </sheetViews>
  <sheetFormatPr defaultColWidth="9.42727272727273" defaultRowHeight="14"/>
  <cols>
    <col min="1" max="1" width="5" style="14" customWidth="1"/>
    <col min="2" max="2" width="8.56363636363636" style="14" customWidth="1"/>
    <col min="3" max="3" width="17" style="15" customWidth="1"/>
    <col min="4" max="4" width="7.42727272727273" style="14" customWidth="1"/>
    <col min="5" max="5" width="12.4272727272727" style="14" customWidth="1"/>
    <col min="6" max="6" width="6.56363636363636" style="14" customWidth="1"/>
    <col min="7" max="7" width="11.8545454545455" style="14" customWidth="1"/>
    <col min="8" max="8" width="12.8545454545455" style="14" customWidth="1"/>
    <col min="9" max="9" width="6.42727272727273" style="14" customWidth="1"/>
    <col min="10" max="10" width="9.1454545454545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636363636364"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4"/>
      <c r="X1" s="174"/>
      <c r="Y1" s="174"/>
      <c r="Z1" s="174"/>
      <c r="AA1" s="174"/>
      <c r="AB1" s="174"/>
      <c r="AC1" s="174"/>
      <c r="AD1" s="174"/>
      <c r="AE1" s="174"/>
      <c r="AF1" s="174"/>
      <c r="AG1" s="174"/>
      <c r="AH1" s="174"/>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4"/>
      <c r="X2" s="174"/>
      <c r="Y2" s="174"/>
      <c r="Z2" s="174"/>
      <c r="AA2" s="174"/>
      <c r="AB2" s="174"/>
      <c r="AC2" s="174"/>
      <c r="AD2" s="174"/>
      <c r="AE2" s="174"/>
      <c r="AF2" s="174"/>
      <c r="AG2" s="174"/>
      <c r="AH2" s="174"/>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4"/>
      <c r="X3" s="174"/>
      <c r="Y3" s="174"/>
      <c r="Z3" s="174"/>
      <c r="AA3" s="174"/>
      <c r="AB3" s="174"/>
      <c r="AC3" s="174"/>
      <c r="AD3" s="174"/>
      <c r="AE3" s="174"/>
      <c r="AF3" s="174"/>
      <c r="AG3" s="174"/>
      <c r="AH3" s="174"/>
    </row>
    <row r="4" s="2" customFormat="1" ht="11.5" spans="1:34">
      <c r="A4" s="22" t="s">
        <v>1</v>
      </c>
      <c r="B4" s="23"/>
      <c r="C4" s="24"/>
      <c r="D4" s="24"/>
      <c r="E4" s="24"/>
      <c r="F4" s="25"/>
      <c r="G4" s="10"/>
      <c r="H4" s="26" t="s">
        <v>2</v>
      </c>
      <c r="I4" s="118" t="s">
        <v>3</v>
      </c>
      <c r="J4" s="119"/>
      <c r="K4" s="119"/>
      <c r="L4" s="119"/>
      <c r="M4" s="119"/>
      <c r="N4" s="10"/>
      <c r="O4" s="26" t="s">
        <v>4</v>
      </c>
      <c r="P4" s="120">
        <v>351</v>
      </c>
      <c r="Q4" s="121"/>
      <c r="R4" s="175"/>
      <c r="S4" s="113"/>
      <c r="T4" s="113"/>
      <c r="U4" s="113"/>
      <c r="V4" s="113"/>
      <c r="W4" s="101"/>
      <c r="X4" s="101"/>
      <c r="Y4" s="101"/>
      <c r="Z4" s="101"/>
      <c r="AA4" s="101"/>
      <c r="AB4" s="101"/>
      <c r="AC4" s="101"/>
      <c r="AD4" s="101"/>
      <c r="AE4" s="101"/>
      <c r="AF4" s="101"/>
      <c r="AG4" s="101"/>
      <c r="AH4" s="101"/>
    </row>
    <row r="5" s="2" customFormat="1" ht="11.5" spans="1:34">
      <c r="A5" s="27" t="s">
        <v>5</v>
      </c>
      <c r="B5" s="28"/>
      <c r="C5" s="29">
        <v>45405</v>
      </c>
      <c r="D5" s="24"/>
      <c r="E5" s="24"/>
      <c r="F5" s="25"/>
      <c r="G5" s="10"/>
      <c r="H5" s="26" t="s">
        <v>6</v>
      </c>
      <c r="I5" s="118"/>
      <c r="J5" s="119"/>
      <c r="K5" s="119"/>
      <c r="L5" s="119"/>
      <c r="M5" s="119"/>
      <c r="N5" s="10"/>
      <c r="O5" s="26" t="s">
        <v>6</v>
      </c>
      <c r="P5" s="121" t="s">
        <v>7</v>
      </c>
      <c r="Q5" s="121"/>
      <c r="R5" s="175"/>
      <c r="S5" s="113"/>
      <c r="T5" s="113"/>
      <c r="U5" s="113"/>
      <c r="V5" s="113"/>
      <c r="W5" s="101"/>
      <c r="X5" s="101"/>
      <c r="Y5" s="101"/>
      <c r="Z5" s="101"/>
      <c r="AA5" s="101"/>
      <c r="AB5" s="101"/>
      <c r="AC5" s="101"/>
      <c r="AD5" s="101"/>
      <c r="AE5" s="101"/>
      <c r="AF5" s="101"/>
      <c r="AG5" s="101"/>
      <c r="AH5" s="101"/>
    </row>
    <row r="6" s="2" customFormat="1" ht="11.5" spans="1:34">
      <c r="A6" s="30" t="s">
        <v>8</v>
      </c>
      <c r="B6" s="31"/>
      <c r="C6" s="24" t="s">
        <v>9</v>
      </c>
      <c r="D6" s="24"/>
      <c r="E6" s="24"/>
      <c r="F6" s="25"/>
      <c r="G6" s="10"/>
      <c r="H6" s="26" t="s">
        <v>6</v>
      </c>
      <c r="I6" s="118"/>
      <c r="J6" s="119"/>
      <c r="K6" s="119"/>
      <c r="L6" s="119"/>
      <c r="M6" s="119"/>
      <c r="N6" s="10"/>
      <c r="O6" s="26" t="s">
        <v>6</v>
      </c>
      <c r="P6" s="121" t="s">
        <v>10</v>
      </c>
      <c r="Q6" s="121"/>
      <c r="R6" s="175"/>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1" t="s">
        <v>13</v>
      </c>
      <c r="Q7" s="121"/>
      <c r="R7" s="175"/>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1" t="s">
        <v>16</v>
      </c>
      <c r="Q8" s="121"/>
      <c r="R8" s="175"/>
      <c r="S8" s="113"/>
      <c r="T8" s="113"/>
      <c r="U8" s="113"/>
      <c r="V8" s="113"/>
      <c r="W8" s="101"/>
      <c r="X8" s="101"/>
      <c r="Y8" s="101"/>
      <c r="Z8" s="101"/>
      <c r="AA8" s="101"/>
      <c r="AB8" s="101"/>
      <c r="AC8" s="101"/>
      <c r="AD8" s="101"/>
      <c r="AE8" s="101"/>
      <c r="AF8" s="101"/>
      <c r="AG8" s="101"/>
      <c r="AH8" s="101"/>
    </row>
    <row r="9" s="2" customFormat="1" ht="12.95" customHeight="1" spans="1:34">
      <c r="A9" s="32" t="s">
        <v>17</v>
      </c>
      <c r="B9" s="33"/>
      <c r="C9" s="34" t="s">
        <v>18</v>
      </c>
      <c r="D9" s="34"/>
      <c r="E9" s="34"/>
      <c r="F9" s="35"/>
      <c r="G9" s="10"/>
      <c r="H9" s="26" t="s">
        <v>19</v>
      </c>
      <c r="I9" s="118"/>
      <c r="J9" s="119"/>
      <c r="K9" s="119"/>
      <c r="L9" s="119"/>
      <c r="M9" s="119"/>
      <c r="N9" s="10"/>
      <c r="O9" s="26" t="s">
        <v>19</v>
      </c>
      <c r="P9" s="121">
        <v>311801</v>
      </c>
      <c r="Q9" s="121"/>
      <c r="R9" s="175"/>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1" t="s">
        <v>21</v>
      </c>
      <c r="Q10" s="121"/>
      <c r="R10" s="175"/>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0" t="s">
        <v>25</v>
      </c>
      <c r="Q11" s="121"/>
      <c r="R11" s="175"/>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26</v>
      </c>
      <c r="I12" s="118" t="s">
        <v>27</v>
      </c>
      <c r="J12" s="119"/>
      <c r="K12" s="119"/>
      <c r="L12" s="119"/>
      <c r="M12" s="119"/>
      <c r="N12" s="10"/>
      <c r="O12" s="26" t="s">
        <v>26</v>
      </c>
      <c r="P12" s="121">
        <v>15088510023</v>
      </c>
      <c r="Q12" s="121"/>
      <c r="R12" s="175"/>
      <c r="S12" s="113"/>
      <c r="T12" s="113"/>
      <c r="U12" s="113"/>
      <c r="V12" s="113"/>
      <c r="W12" s="101"/>
      <c r="X12" s="101"/>
      <c r="Y12" s="101"/>
      <c r="Z12" s="101"/>
      <c r="AA12" s="101"/>
      <c r="AB12" s="101"/>
      <c r="AC12" s="101"/>
      <c r="AD12" s="101"/>
      <c r="AE12" s="101"/>
      <c r="AF12" s="101"/>
      <c r="AG12" s="101"/>
      <c r="AH12" s="101"/>
    </row>
    <row r="13" s="2" customFormat="1" spans="1:34">
      <c r="A13" s="44"/>
      <c r="B13" s="45"/>
      <c r="C13" s="46"/>
      <c r="D13" s="46"/>
      <c r="E13" s="46"/>
      <c r="F13" s="47"/>
      <c r="G13" s="10"/>
      <c r="H13" s="48" t="s">
        <v>28</v>
      </c>
      <c r="I13" s="122" t="s">
        <v>29</v>
      </c>
      <c r="J13" s="123"/>
      <c r="K13" s="123"/>
      <c r="L13" s="123"/>
      <c r="M13" s="123"/>
      <c r="N13" s="10"/>
      <c r="O13" s="48" t="s">
        <v>28</v>
      </c>
      <c r="P13" s="124" t="s">
        <v>30</v>
      </c>
      <c r="Q13" s="176"/>
      <c r="R13" s="177"/>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31</v>
      </c>
      <c r="H14" s="53"/>
      <c r="I14" s="53"/>
      <c r="J14" s="53"/>
      <c r="K14" s="53"/>
      <c r="L14" s="53"/>
      <c r="M14" s="53"/>
      <c r="N14" s="53"/>
      <c r="O14" s="53"/>
      <c r="P14" s="53"/>
      <c r="Q14" s="53"/>
      <c r="R14" s="53"/>
      <c r="S14" s="178"/>
      <c r="T14" s="178"/>
      <c r="U14" s="178"/>
      <c r="V14" s="178"/>
      <c r="W14" s="179"/>
      <c r="X14" s="179"/>
      <c r="Y14" s="179"/>
      <c r="Z14" s="179"/>
      <c r="AA14" s="179"/>
      <c r="AB14" s="179"/>
      <c r="AC14" s="179"/>
      <c r="AD14" s="179"/>
      <c r="AE14" s="179"/>
      <c r="AF14" s="179"/>
      <c r="AG14" s="179"/>
      <c r="AH14" s="179"/>
    </row>
    <row r="15" s="4" customFormat="1" ht="18.95" customHeight="1" spans="1:34">
      <c r="A15" s="54" t="s">
        <v>32</v>
      </c>
      <c r="B15" s="54" t="s">
        <v>33</v>
      </c>
      <c r="C15" s="54" t="s">
        <v>34</v>
      </c>
      <c r="D15" s="55" t="s">
        <v>35</v>
      </c>
      <c r="E15" s="55" t="s">
        <v>36</v>
      </c>
      <c r="F15" s="56" t="s">
        <v>37</v>
      </c>
      <c r="G15" s="57" t="s">
        <v>38</v>
      </c>
      <c r="H15" s="55" t="s">
        <v>39</v>
      </c>
      <c r="I15" s="55" t="s">
        <v>40</v>
      </c>
      <c r="J15" s="55" t="s">
        <v>41</v>
      </c>
      <c r="K15" s="125" t="s">
        <v>42</v>
      </c>
      <c r="L15" s="126" t="s">
        <v>43</v>
      </c>
      <c r="M15" s="127" t="s">
        <v>44</v>
      </c>
      <c r="N15" s="128" t="s">
        <v>45</v>
      </c>
      <c r="O15" s="129" t="s">
        <v>46</v>
      </c>
      <c r="P15" s="130" t="s">
        <v>47</v>
      </c>
      <c r="Q15" s="56" t="s">
        <v>48</v>
      </c>
      <c r="R15" s="180" t="s">
        <v>49</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1"/>
      <c r="L16" s="132"/>
      <c r="M16" s="133"/>
      <c r="N16" s="134" t="s">
        <v>50</v>
      </c>
      <c r="O16" s="128" t="s">
        <v>50</v>
      </c>
      <c r="P16" s="135"/>
      <c r="Q16" s="56" t="s">
        <v>51</v>
      </c>
      <c r="R16" s="181" t="s">
        <v>51</v>
      </c>
      <c r="S16" s="182"/>
      <c r="T16" s="182"/>
      <c r="U16" s="182"/>
      <c r="V16" s="182"/>
      <c r="W16" s="183"/>
      <c r="X16" s="183"/>
      <c r="Y16" s="183"/>
      <c r="Z16" s="183"/>
      <c r="AA16" s="183"/>
      <c r="AB16" s="183"/>
      <c r="AC16" s="183"/>
      <c r="AD16" s="183"/>
      <c r="AE16" s="183"/>
      <c r="AF16" s="183"/>
      <c r="AG16" s="183"/>
      <c r="AH16" s="183"/>
    </row>
    <row r="17" s="6" customFormat="1" ht="21" customHeight="1" spans="1:34">
      <c r="A17" s="61">
        <v>1</v>
      </c>
      <c r="B17" s="62" t="s">
        <v>52</v>
      </c>
      <c r="C17" s="63" t="s">
        <v>53</v>
      </c>
      <c r="D17" s="64" t="s">
        <v>54</v>
      </c>
      <c r="E17" s="65" t="s">
        <v>55</v>
      </c>
      <c r="F17" s="65">
        <v>29</v>
      </c>
      <c r="G17" s="66">
        <v>50493175</v>
      </c>
      <c r="H17" s="67"/>
      <c r="I17" s="136" t="s">
        <v>56</v>
      </c>
      <c r="J17" s="137" t="s">
        <v>57</v>
      </c>
      <c r="K17" s="138"/>
      <c r="L17" s="139"/>
      <c r="M17" s="198" t="s">
        <v>58</v>
      </c>
      <c r="N17" s="137"/>
      <c r="O17" s="141"/>
      <c r="P17" s="199" t="s">
        <v>59</v>
      </c>
      <c r="Q17" s="184">
        <v>3516</v>
      </c>
      <c r="R17" s="185">
        <f>IF(Q17="","",IF(AND(Q17&gt;=1,Q17&lt;=300),300,(CEILING(Q17,50))))</f>
        <v>3550</v>
      </c>
      <c r="S17" s="186"/>
      <c r="T17" s="186"/>
      <c r="U17" s="186"/>
      <c r="V17" s="186"/>
      <c r="W17" s="187"/>
      <c r="X17" s="187"/>
      <c r="Y17" s="187"/>
      <c r="Z17" s="187"/>
      <c r="AA17" s="187"/>
      <c r="AB17" s="187"/>
      <c r="AC17" s="187"/>
      <c r="AD17" s="187"/>
      <c r="AE17" s="187"/>
      <c r="AF17" s="187"/>
      <c r="AG17" s="187"/>
      <c r="AH17" s="187"/>
    </row>
    <row r="18" s="6" customFormat="1" ht="21" customHeight="1" spans="1:34">
      <c r="A18" s="61"/>
      <c r="B18" s="62" t="s">
        <v>60</v>
      </c>
      <c r="C18" s="63" t="s">
        <v>61</v>
      </c>
      <c r="D18" s="64" t="s">
        <v>62</v>
      </c>
      <c r="E18" s="68"/>
      <c r="F18" s="68"/>
      <c r="G18" s="69"/>
      <c r="H18" s="67"/>
      <c r="I18" s="136"/>
      <c r="J18" s="137"/>
      <c r="K18" s="138"/>
      <c r="L18" s="139"/>
      <c r="M18" s="137" t="s">
        <v>58</v>
      </c>
      <c r="N18" s="137"/>
      <c r="O18" s="141"/>
      <c r="P18" s="87"/>
      <c r="Q18" s="188"/>
      <c r="R18" s="189"/>
      <c r="S18" s="186"/>
      <c r="T18" s="186"/>
      <c r="U18" s="186"/>
      <c r="V18" s="186"/>
      <c r="W18" s="187"/>
      <c r="X18" s="187"/>
      <c r="Y18" s="187"/>
      <c r="Z18" s="187"/>
      <c r="AA18" s="187"/>
      <c r="AB18" s="187"/>
      <c r="AC18" s="187"/>
      <c r="AD18" s="187"/>
      <c r="AE18" s="187"/>
      <c r="AF18" s="187"/>
      <c r="AG18" s="187"/>
      <c r="AH18" s="187"/>
    </row>
    <row r="19" s="5" customFormat="1" ht="21" customHeight="1" spans="1:34">
      <c r="A19" s="70">
        <v>2</v>
      </c>
      <c r="B19" s="71" t="s">
        <v>52</v>
      </c>
      <c r="C19" s="72" t="s">
        <v>53</v>
      </c>
      <c r="D19" s="73" t="s">
        <v>63</v>
      </c>
      <c r="E19" s="74" t="s">
        <v>64</v>
      </c>
      <c r="F19" s="75">
        <v>29</v>
      </c>
      <c r="G19" s="76">
        <v>50493176</v>
      </c>
      <c r="H19" s="77"/>
      <c r="I19" s="142" t="s">
        <v>56</v>
      </c>
      <c r="J19" s="143" t="s">
        <v>57</v>
      </c>
      <c r="K19" s="144"/>
      <c r="L19" s="145"/>
      <c r="M19" s="146" t="s">
        <v>58</v>
      </c>
      <c r="N19" s="143"/>
      <c r="O19" s="147"/>
      <c r="P19" s="200" t="s">
        <v>65</v>
      </c>
      <c r="Q19" s="190">
        <v>3516</v>
      </c>
      <c r="R19" s="191">
        <f>IF(Q19="","",IF(AND(Q19&gt;=1,Q19&lt;=300),300,(CEILING(Q19,50))))</f>
        <v>3550</v>
      </c>
      <c r="S19" s="182"/>
      <c r="T19" s="182"/>
      <c r="U19" s="182"/>
      <c r="V19" s="182"/>
      <c r="W19" s="183"/>
      <c r="X19" s="183"/>
      <c r="Y19" s="183"/>
      <c r="Z19" s="183"/>
      <c r="AA19" s="183"/>
      <c r="AB19" s="183"/>
      <c r="AC19" s="183"/>
      <c r="AD19" s="183"/>
      <c r="AE19" s="183"/>
      <c r="AF19" s="183"/>
      <c r="AG19" s="183"/>
      <c r="AH19" s="183"/>
    </row>
    <row r="20" s="5" customFormat="1" ht="21" customHeight="1" spans="1:34">
      <c r="A20" s="70"/>
      <c r="B20" s="71" t="s">
        <v>60</v>
      </c>
      <c r="C20" s="72" t="s">
        <v>61</v>
      </c>
      <c r="D20" s="73" t="s">
        <v>66</v>
      </c>
      <c r="E20" s="78"/>
      <c r="F20" s="79"/>
      <c r="G20" s="80"/>
      <c r="H20" s="77"/>
      <c r="I20" s="148"/>
      <c r="J20" s="143"/>
      <c r="K20" s="144"/>
      <c r="L20" s="145"/>
      <c r="M20" s="143" t="s">
        <v>58</v>
      </c>
      <c r="N20" s="143"/>
      <c r="O20" s="147"/>
      <c r="P20" s="79"/>
      <c r="Q20" s="192"/>
      <c r="R20" s="193"/>
      <c r="S20" s="182"/>
      <c r="T20" s="182"/>
      <c r="U20" s="182"/>
      <c r="V20" s="182"/>
      <c r="W20" s="183"/>
      <c r="X20" s="183"/>
      <c r="Y20" s="183"/>
      <c r="Z20" s="183"/>
      <c r="AA20" s="183"/>
      <c r="AB20" s="183"/>
      <c r="AC20" s="183"/>
      <c r="AD20" s="183"/>
      <c r="AE20" s="183"/>
      <c r="AF20" s="183"/>
      <c r="AG20" s="183"/>
      <c r="AH20" s="183"/>
    </row>
    <row r="21" s="5" customFormat="1" ht="21" customHeight="1" spans="1:34">
      <c r="A21" s="61">
        <v>3</v>
      </c>
      <c r="B21" s="62" t="s">
        <v>52</v>
      </c>
      <c r="C21" s="63" t="s">
        <v>53</v>
      </c>
      <c r="D21" s="64" t="s">
        <v>67</v>
      </c>
      <c r="E21" s="65" t="s">
        <v>68</v>
      </c>
      <c r="F21" s="65">
        <v>29</v>
      </c>
      <c r="G21" s="66">
        <v>50493177</v>
      </c>
      <c r="H21" s="67"/>
      <c r="I21" s="136" t="s">
        <v>56</v>
      </c>
      <c r="J21" s="137" t="s">
        <v>57</v>
      </c>
      <c r="K21" s="138"/>
      <c r="L21" s="139"/>
      <c r="M21" s="137" t="s">
        <v>58</v>
      </c>
      <c r="N21" s="137"/>
      <c r="O21" s="141"/>
      <c r="P21" s="199" t="s">
        <v>69</v>
      </c>
      <c r="Q21" s="184">
        <v>3516</v>
      </c>
      <c r="R21" s="185">
        <f>IF(Q21="","",IF(AND(Q21&gt;=1,Q21&lt;=300),300,(CEILING(Q21,50))))</f>
        <v>3550</v>
      </c>
      <c r="S21" s="182"/>
      <c r="T21" s="182"/>
      <c r="U21" s="182"/>
      <c r="V21" s="182"/>
      <c r="W21" s="183"/>
      <c r="X21" s="183"/>
      <c r="Y21" s="183"/>
      <c r="Z21" s="183"/>
      <c r="AA21" s="183"/>
      <c r="AB21" s="183"/>
      <c r="AC21" s="183"/>
      <c r="AD21" s="183"/>
      <c r="AE21" s="183"/>
      <c r="AF21" s="183"/>
      <c r="AG21" s="183"/>
      <c r="AH21" s="183"/>
    </row>
    <row r="22" s="5" customFormat="1" ht="21" customHeight="1" spans="1:34">
      <c r="A22" s="61"/>
      <c r="B22" s="62" t="s">
        <v>60</v>
      </c>
      <c r="C22" s="63" t="s">
        <v>61</v>
      </c>
      <c r="D22" s="64" t="s">
        <v>70</v>
      </c>
      <c r="E22" s="68"/>
      <c r="F22" s="68"/>
      <c r="G22" s="69"/>
      <c r="H22" s="67"/>
      <c r="I22" s="136"/>
      <c r="J22" s="137"/>
      <c r="K22" s="138"/>
      <c r="L22" s="139"/>
      <c r="M22" s="137" t="s">
        <v>58</v>
      </c>
      <c r="N22" s="137"/>
      <c r="O22" s="141"/>
      <c r="P22" s="87"/>
      <c r="Q22" s="188"/>
      <c r="R22" s="189"/>
      <c r="S22" s="182"/>
      <c r="T22" s="182"/>
      <c r="U22" s="182"/>
      <c r="V22" s="182"/>
      <c r="W22" s="183"/>
      <c r="X22" s="183"/>
      <c r="Y22" s="183"/>
      <c r="Z22" s="183"/>
      <c r="AA22" s="183"/>
      <c r="AB22" s="183"/>
      <c r="AC22" s="183"/>
      <c r="AD22" s="183"/>
      <c r="AE22" s="183"/>
      <c r="AF22" s="183"/>
      <c r="AG22" s="183"/>
      <c r="AH22" s="183"/>
    </row>
    <row r="23" s="5" customFormat="1" ht="21" customHeight="1" spans="1:34">
      <c r="A23" s="70">
        <v>4</v>
      </c>
      <c r="B23" s="71" t="s">
        <v>52</v>
      </c>
      <c r="C23" s="72" t="s">
        <v>53</v>
      </c>
      <c r="D23" s="73" t="s">
        <v>71</v>
      </c>
      <c r="E23" s="74">
        <v>962567</v>
      </c>
      <c r="F23" s="75">
        <v>29</v>
      </c>
      <c r="G23" s="76">
        <v>50493178</v>
      </c>
      <c r="H23" s="77"/>
      <c r="I23" s="142" t="s">
        <v>56</v>
      </c>
      <c r="J23" s="143" t="s">
        <v>57</v>
      </c>
      <c r="K23" s="144"/>
      <c r="L23" s="145"/>
      <c r="M23" s="143" t="s">
        <v>58</v>
      </c>
      <c r="N23" s="143"/>
      <c r="O23" s="147"/>
      <c r="P23" s="200" t="s">
        <v>72</v>
      </c>
      <c r="Q23" s="190">
        <v>3516</v>
      </c>
      <c r="R23" s="191">
        <f>IF(Q23="","",IF(AND(Q23&gt;=1,Q23&lt;=300),300,(CEILING(Q23,50))))</f>
        <v>3550</v>
      </c>
      <c r="S23" s="182"/>
      <c r="T23" s="182"/>
      <c r="U23" s="182"/>
      <c r="V23" s="182"/>
      <c r="W23" s="183"/>
      <c r="X23" s="183"/>
      <c r="Y23" s="183"/>
      <c r="Z23" s="183"/>
      <c r="AA23" s="183"/>
      <c r="AB23" s="183"/>
      <c r="AC23" s="183"/>
      <c r="AD23" s="183"/>
      <c r="AE23" s="183"/>
      <c r="AF23" s="183"/>
      <c r="AG23" s="183"/>
      <c r="AH23" s="183"/>
    </row>
    <row r="24" s="5" customFormat="1" ht="21" customHeight="1" spans="1:34">
      <c r="A24" s="70"/>
      <c r="B24" s="71" t="s">
        <v>60</v>
      </c>
      <c r="C24" s="72" t="s">
        <v>61</v>
      </c>
      <c r="D24" s="73" t="s">
        <v>73</v>
      </c>
      <c r="E24" s="78"/>
      <c r="F24" s="79"/>
      <c r="G24" s="80"/>
      <c r="H24" s="77"/>
      <c r="I24" s="148"/>
      <c r="J24" s="143"/>
      <c r="K24" s="144"/>
      <c r="L24" s="145"/>
      <c r="M24" s="143" t="s">
        <v>58</v>
      </c>
      <c r="N24" s="143"/>
      <c r="O24" s="147"/>
      <c r="P24" s="79"/>
      <c r="Q24" s="192"/>
      <c r="R24" s="193"/>
      <c r="S24" s="182"/>
      <c r="T24" s="182"/>
      <c r="U24" s="182"/>
      <c r="V24" s="182"/>
      <c r="W24" s="183"/>
      <c r="X24" s="183"/>
      <c r="Y24" s="183"/>
      <c r="Z24" s="183"/>
      <c r="AA24" s="183"/>
      <c r="AB24" s="183"/>
      <c r="AC24" s="183"/>
      <c r="AD24" s="183"/>
      <c r="AE24" s="183"/>
      <c r="AF24" s="183"/>
      <c r="AG24" s="183"/>
      <c r="AH24" s="183"/>
    </row>
    <row r="25" s="5" customFormat="1" ht="21" customHeight="1" spans="1:34">
      <c r="A25" s="61">
        <v>5</v>
      </c>
      <c r="B25" s="62" t="s">
        <v>52</v>
      </c>
      <c r="C25" s="63" t="s">
        <v>53</v>
      </c>
      <c r="D25" s="64" t="s">
        <v>74</v>
      </c>
      <c r="E25" s="65">
        <v>963012</v>
      </c>
      <c r="F25" s="65">
        <v>29</v>
      </c>
      <c r="G25" s="66">
        <v>50493179</v>
      </c>
      <c r="H25" s="67"/>
      <c r="I25" s="136" t="s">
        <v>56</v>
      </c>
      <c r="J25" s="137" t="s">
        <v>57</v>
      </c>
      <c r="K25" s="138"/>
      <c r="L25" s="139"/>
      <c r="M25" s="137" t="s">
        <v>58</v>
      </c>
      <c r="N25" s="137"/>
      <c r="O25" s="141"/>
      <c r="P25" s="199" t="s">
        <v>75</v>
      </c>
      <c r="Q25" s="184">
        <v>3516</v>
      </c>
      <c r="R25" s="185">
        <f>IF(Q25="","",IF(AND(Q25&gt;=1,Q25&lt;=300),300,(CEILING(Q25,50))))</f>
        <v>3550</v>
      </c>
      <c r="S25" s="182"/>
      <c r="T25" s="182"/>
      <c r="U25" s="182"/>
      <c r="V25" s="182"/>
      <c r="W25" s="183"/>
      <c r="X25" s="183"/>
      <c r="Y25" s="183"/>
      <c r="Z25" s="183"/>
      <c r="AA25" s="183"/>
      <c r="AB25" s="183"/>
      <c r="AC25" s="183"/>
      <c r="AD25" s="183"/>
      <c r="AE25" s="183"/>
      <c r="AF25" s="183"/>
      <c r="AG25" s="183"/>
      <c r="AH25" s="183"/>
    </row>
    <row r="26" s="5" customFormat="1" ht="21" customHeight="1" spans="1:34">
      <c r="A26" s="61"/>
      <c r="B26" s="62" t="s">
        <v>60</v>
      </c>
      <c r="C26" s="63" t="s">
        <v>61</v>
      </c>
      <c r="D26" s="64" t="s">
        <v>76</v>
      </c>
      <c r="E26" s="68"/>
      <c r="F26" s="68"/>
      <c r="G26" s="69"/>
      <c r="H26" s="67"/>
      <c r="I26" s="136"/>
      <c r="J26" s="137"/>
      <c r="K26" s="138"/>
      <c r="L26" s="139"/>
      <c r="M26" s="137" t="s">
        <v>58</v>
      </c>
      <c r="N26" s="137"/>
      <c r="O26" s="141"/>
      <c r="P26" s="87"/>
      <c r="Q26" s="188"/>
      <c r="R26" s="189"/>
      <c r="S26" s="182"/>
      <c r="T26" s="182"/>
      <c r="U26" s="182"/>
      <c r="V26" s="182"/>
      <c r="W26" s="183"/>
      <c r="X26" s="183"/>
      <c r="Y26" s="183"/>
      <c r="Z26" s="183"/>
      <c r="AA26" s="183"/>
      <c r="AB26" s="183"/>
      <c r="AC26" s="183"/>
      <c r="AD26" s="183"/>
      <c r="AE26" s="183"/>
      <c r="AF26" s="183"/>
      <c r="AG26" s="183"/>
      <c r="AH26" s="183"/>
    </row>
    <row r="27" s="5" customFormat="1" ht="21" customHeight="1" spans="1:34">
      <c r="A27" s="70">
        <v>6</v>
      </c>
      <c r="B27" s="71" t="s">
        <v>52</v>
      </c>
      <c r="C27" s="72" t="s">
        <v>53</v>
      </c>
      <c r="D27" s="73" t="s">
        <v>67</v>
      </c>
      <c r="E27" s="74">
        <v>963012</v>
      </c>
      <c r="F27" s="75">
        <v>29</v>
      </c>
      <c r="G27" s="76">
        <v>50493180</v>
      </c>
      <c r="H27" s="77"/>
      <c r="I27" s="142" t="s">
        <v>56</v>
      </c>
      <c r="J27" s="143" t="s">
        <v>57</v>
      </c>
      <c r="K27" s="144"/>
      <c r="L27" s="145"/>
      <c r="M27" s="143" t="s">
        <v>58</v>
      </c>
      <c r="N27" s="143"/>
      <c r="O27" s="147"/>
      <c r="P27" s="200" t="s">
        <v>77</v>
      </c>
      <c r="Q27" s="190">
        <v>3516</v>
      </c>
      <c r="R27" s="191">
        <f>IF(Q27="","",IF(AND(Q27&gt;=1,Q27&lt;=300),300,(CEILING(Q27,50))))</f>
        <v>3550</v>
      </c>
      <c r="S27" s="182"/>
      <c r="T27" s="182"/>
      <c r="U27" s="182"/>
      <c r="V27" s="182"/>
      <c r="W27" s="183"/>
      <c r="X27" s="183"/>
      <c r="Y27" s="183"/>
      <c r="Z27" s="183"/>
      <c r="AA27" s="183"/>
      <c r="AB27" s="183"/>
      <c r="AC27" s="183"/>
      <c r="AD27" s="183"/>
      <c r="AE27" s="183"/>
      <c r="AF27" s="183"/>
      <c r="AG27" s="183"/>
      <c r="AH27" s="183"/>
    </row>
    <row r="28" s="5" customFormat="1" ht="21" customHeight="1" spans="1:34">
      <c r="A28" s="70"/>
      <c r="B28" s="71" t="s">
        <v>60</v>
      </c>
      <c r="C28" s="72" t="s">
        <v>61</v>
      </c>
      <c r="D28" s="73" t="s">
        <v>70</v>
      </c>
      <c r="E28" s="78"/>
      <c r="F28" s="79"/>
      <c r="G28" s="80"/>
      <c r="H28" s="77"/>
      <c r="I28" s="148"/>
      <c r="J28" s="143"/>
      <c r="K28" s="144"/>
      <c r="L28" s="145"/>
      <c r="M28" s="143" t="s">
        <v>58</v>
      </c>
      <c r="N28" s="143"/>
      <c r="O28" s="147"/>
      <c r="P28" s="79"/>
      <c r="Q28" s="192"/>
      <c r="R28" s="193"/>
      <c r="S28" s="182"/>
      <c r="T28" s="182"/>
      <c r="U28" s="182"/>
      <c r="V28" s="182"/>
      <c r="W28" s="183"/>
      <c r="X28" s="183"/>
      <c r="Y28" s="183"/>
      <c r="Z28" s="183"/>
      <c r="AA28" s="183"/>
      <c r="AB28" s="183"/>
      <c r="AC28" s="183"/>
      <c r="AD28" s="183"/>
      <c r="AE28" s="183"/>
      <c r="AF28" s="183"/>
      <c r="AG28" s="183"/>
      <c r="AH28" s="183"/>
    </row>
    <row r="29" s="5" customFormat="1" ht="21" customHeight="1" spans="1:34">
      <c r="A29" s="81">
        <v>7</v>
      </c>
      <c r="B29" s="82" t="s">
        <v>52</v>
      </c>
      <c r="C29" s="63"/>
      <c r="D29" s="64"/>
      <c r="E29" s="83"/>
      <c r="F29" s="84"/>
      <c r="G29" s="66"/>
      <c r="H29" s="67"/>
      <c r="I29" s="149"/>
      <c r="J29" s="150"/>
      <c r="K29" s="151"/>
      <c r="L29" s="139"/>
      <c r="M29" s="137"/>
      <c r="N29" s="137"/>
      <c r="O29" s="141"/>
      <c r="P29" s="84"/>
      <c r="Q29" s="184"/>
      <c r="R29" s="185" t="str">
        <f>IF(Q29="","",IF(AND(Q29&gt;=1,Q29&lt;=300),300,(CEILING(Q29,50))))</f>
        <v/>
      </c>
      <c r="S29" s="182"/>
      <c r="T29" s="182"/>
      <c r="U29" s="182"/>
      <c r="V29" s="182"/>
      <c r="W29" s="183"/>
      <c r="X29" s="183"/>
      <c r="Y29" s="183"/>
      <c r="Z29" s="183"/>
      <c r="AA29" s="183"/>
      <c r="AB29" s="183"/>
      <c r="AC29" s="183"/>
      <c r="AD29" s="183"/>
      <c r="AE29" s="183"/>
      <c r="AF29" s="183"/>
      <c r="AG29" s="183"/>
      <c r="AH29" s="183"/>
    </row>
    <row r="30" s="5" customFormat="1" ht="21" customHeight="1" spans="1:34">
      <c r="A30" s="81"/>
      <c r="B30" s="85" t="s">
        <v>60</v>
      </c>
      <c r="C30" s="63"/>
      <c r="D30" s="64"/>
      <c r="E30" s="86"/>
      <c r="F30" s="87"/>
      <c r="G30" s="69"/>
      <c r="H30" s="67"/>
      <c r="I30" s="152"/>
      <c r="J30" s="153"/>
      <c r="K30" s="154"/>
      <c r="L30" s="139"/>
      <c r="M30" s="137"/>
      <c r="N30" s="137"/>
      <c r="O30" s="141"/>
      <c r="P30" s="87"/>
      <c r="Q30" s="188"/>
      <c r="R30" s="189"/>
      <c r="S30" s="182"/>
      <c r="T30" s="182"/>
      <c r="U30" s="182"/>
      <c r="V30" s="182"/>
      <c r="W30" s="183"/>
      <c r="X30" s="183"/>
      <c r="Y30" s="183"/>
      <c r="Z30" s="183"/>
      <c r="AA30" s="183"/>
      <c r="AB30" s="183"/>
      <c r="AC30" s="183"/>
      <c r="AD30" s="183"/>
      <c r="AE30" s="183"/>
      <c r="AF30" s="183"/>
      <c r="AG30" s="183"/>
      <c r="AH30" s="183"/>
    </row>
    <row r="31" s="4" customFormat="1" ht="11.5" spans="1:34">
      <c r="A31" s="10"/>
      <c r="B31" s="10"/>
      <c r="C31" s="88"/>
      <c r="D31" s="89"/>
      <c r="E31" s="89"/>
      <c r="F31" s="90"/>
      <c r="G31" s="91"/>
      <c r="H31" s="91"/>
      <c r="I31" s="91"/>
      <c r="J31" s="91"/>
      <c r="K31" s="91"/>
      <c r="L31" s="91"/>
      <c r="M31" s="10"/>
      <c r="N31" s="155"/>
      <c r="O31" s="10"/>
      <c r="P31" s="156" t="s">
        <v>78</v>
      </c>
      <c r="Q31" s="156"/>
      <c r="R31" s="194">
        <f>SUM(R17:R30)</f>
        <v>21300</v>
      </c>
      <c r="S31" s="10"/>
      <c r="T31" s="10"/>
      <c r="U31" s="10"/>
      <c r="V31" s="10"/>
      <c r="W31" s="11"/>
      <c r="X31" s="11"/>
      <c r="Y31" s="11"/>
      <c r="Z31" s="11"/>
      <c r="AA31" s="11"/>
      <c r="AB31" s="11"/>
      <c r="AC31" s="11"/>
      <c r="AD31" s="11"/>
      <c r="AE31" s="11"/>
      <c r="AF31" s="11"/>
      <c r="AG31" s="11"/>
      <c r="AH31" s="11"/>
    </row>
    <row r="32" s="7" customFormat="1" ht="15.95" customHeight="1" spans="1:34">
      <c r="A32" s="92" t="s">
        <v>32</v>
      </c>
      <c r="B32" s="92" t="s">
        <v>79</v>
      </c>
      <c r="C32" s="92"/>
      <c r="D32" s="92"/>
      <c r="E32" s="92"/>
      <c r="F32" s="92" t="s">
        <v>80</v>
      </c>
      <c r="G32" s="92"/>
      <c r="H32" s="93"/>
      <c r="I32" s="157" t="s">
        <v>81</v>
      </c>
      <c r="J32" s="158"/>
      <c r="K32" s="158"/>
      <c r="L32" s="159"/>
      <c r="M32" s="157" t="s">
        <v>82</v>
      </c>
      <c r="N32" s="158"/>
      <c r="O32" s="159"/>
      <c r="P32" s="157" t="s">
        <v>83</v>
      </c>
      <c r="Q32" s="158"/>
      <c r="R32" s="159"/>
      <c r="S32" s="9"/>
      <c r="T32" s="9"/>
      <c r="U32" s="9"/>
      <c r="V32" s="9"/>
      <c r="W32" s="8"/>
      <c r="X32" s="8"/>
      <c r="Y32" s="8"/>
      <c r="Z32" s="8"/>
      <c r="AA32" s="8"/>
      <c r="AB32" s="8"/>
      <c r="AC32" s="8"/>
      <c r="AD32" s="8"/>
      <c r="AE32" s="8"/>
      <c r="AF32" s="8"/>
      <c r="AG32" s="8"/>
      <c r="AH32" s="8"/>
    </row>
    <row r="33" s="7" customFormat="1" ht="15.95" customHeight="1" spans="1:34">
      <c r="A33" s="92"/>
      <c r="B33" s="92" t="s">
        <v>52</v>
      </c>
      <c r="C33" s="92"/>
      <c r="D33" s="92" t="s">
        <v>60</v>
      </c>
      <c r="E33" s="92"/>
      <c r="F33" s="92"/>
      <c r="G33" s="92"/>
      <c r="H33" s="93"/>
      <c r="I33" s="160" t="s">
        <v>52</v>
      </c>
      <c r="J33" s="161" t="s">
        <v>84</v>
      </c>
      <c r="K33" s="161"/>
      <c r="L33" s="162"/>
      <c r="M33" s="163" t="s">
        <v>85</v>
      </c>
      <c r="N33" s="164"/>
      <c r="O33" s="165"/>
      <c r="P33" s="163"/>
      <c r="Q33" s="164"/>
      <c r="R33" s="165"/>
      <c r="S33" s="9"/>
      <c r="T33" s="9"/>
      <c r="U33" s="9"/>
      <c r="V33" s="9"/>
      <c r="W33" s="8"/>
      <c r="X33" s="8"/>
      <c r="Y33" s="8"/>
      <c r="Z33" s="8"/>
      <c r="AA33" s="8"/>
      <c r="AB33" s="8"/>
      <c r="AC33" s="8"/>
      <c r="AD33" s="8"/>
      <c r="AE33" s="8"/>
      <c r="AF33" s="8"/>
      <c r="AG33" s="8"/>
      <c r="AH33" s="8"/>
    </row>
    <row r="34" s="7" customFormat="1" ht="18" customHeight="1" spans="1:34">
      <c r="A34" s="94">
        <v>1</v>
      </c>
      <c r="B34" s="95" t="s">
        <v>86</v>
      </c>
      <c r="C34" s="96"/>
      <c r="D34" s="97" t="s">
        <v>87</v>
      </c>
      <c r="E34" s="98"/>
      <c r="F34" s="99">
        <v>0.84</v>
      </c>
      <c r="G34" s="100"/>
      <c r="H34" s="101"/>
      <c r="I34" s="160" t="s">
        <v>60</v>
      </c>
      <c r="J34" s="166" t="s">
        <v>88</v>
      </c>
      <c r="K34" s="167"/>
      <c r="L34" s="168"/>
      <c r="M34" s="169"/>
      <c r="N34" s="170"/>
      <c r="O34" s="171"/>
      <c r="P34" s="169"/>
      <c r="Q34" s="170"/>
      <c r="R34" s="171"/>
      <c r="S34" s="9"/>
      <c r="T34" s="9"/>
      <c r="U34" s="9"/>
      <c r="V34" s="9"/>
      <c r="W34" s="8"/>
      <c r="X34" s="8"/>
      <c r="Y34" s="8"/>
      <c r="Z34" s="8"/>
      <c r="AA34" s="8"/>
      <c r="AB34" s="8"/>
      <c r="AC34" s="8"/>
      <c r="AD34" s="8"/>
      <c r="AE34" s="8"/>
      <c r="AF34" s="8"/>
      <c r="AG34" s="8"/>
      <c r="AH34" s="8"/>
    </row>
    <row r="35" s="7" customFormat="1" ht="18" customHeight="1" spans="1:34">
      <c r="A35" s="102">
        <v>2</v>
      </c>
      <c r="B35" s="103" t="s">
        <v>89</v>
      </c>
      <c r="C35" s="104"/>
      <c r="D35" s="105" t="s">
        <v>90</v>
      </c>
      <c r="E35" s="106"/>
      <c r="F35" s="107">
        <v>0.16</v>
      </c>
      <c r="G35" s="108"/>
      <c r="H35" s="109"/>
      <c r="I35" s="172" t="s">
        <v>91</v>
      </c>
      <c r="J35" s="173"/>
      <c r="K35" s="173"/>
      <c r="L35" s="173"/>
      <c r="M35" s="173"/>
      <c r="N35" s="173"/>
      <c r="O35" s="173"/>
      <c r="P35" s="173"/>
      <c r="Q35" s="173"/>
      <c r="R35" s="173"/>
      <c r="S35" s="9"/>
      <c r="T35" s="9"/>
      <c r="U35" s="9"/>
      <c r="V35" s="9"/>
      <c r="W35" s="8"/>
      <c r="X35" s="8"/>
      <c r="Y35" s="8"/>
      <c r="Z35" s="8"/>
      <c r="AA35" s="8"/>
      <c r="AB35" s="8"/>
      <c r="AC35" s="8"/>
      <c r="AD35" s="8"/>
      <c r="AE35" s="8"/>
      <c r="AF35" s="8"/>
      <c r="AG35" s="8"/>
      <c r="AH35" s="8"/>
    </row>
    <row r="36" s="7" customFormat="1" ht="18" customHeight="1" spans="1:34">
      <c r="A36" s="94">
        <v>3</v>
      </c>
      <c r="B36" s="110" t="s">
        <v>92</v>
      </c>
      <c r="C36" s="111"/>
      <c r="D36" s="105" t="s">
        <v>93</v>
      </c>
      <c r="E36" s="106"/>
      <c r="F36" s="107"/>
      <c r="G36" s="108"/>
      <c r="H36" s="109"/>
      <c r="I36" s="173"/>
      <c r="J36" s="173"/>
      <c r="K36" s="173"/>
      <c r="L36" s="173"/>
      <c r="M36" s="173"/>
      <c r="N36" s="173"/>
      <c r="O36" s="173"/>
      <c r="P36" s="173"/>
      <c r="Q36" s="173"/>
      <c r="R36" s="173"/>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3"/>
      <c r="J37" s="173"/>
      <c r="K37" s="173"/>
      <c r="L37" s="173"/>
      <c r="M37" s="173"/>
      <c r="N37" s="173"/>
      <c r="O37" s="173"/>
      <c r="P37" s="173"/>
      <c r="Q37" s="173"/>
      <c r="R37" s="173"/>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3"/>
      <c r="J38" s="173"/>
      <c r="K38" s="173"/>
      <c r="L38" s="173"/>
      <c r="M38" s="173"/>
      <c r="N38" s="173"/>
      <c r="O38" s="173"/>
      <c r="P38" s="173"/>
      <c r="Q38" s="173"/>
      <c r="R38" s="173"/>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7"/>
      <c r="T67" s="197"/>
      <c r="U67" s="197"/>
      <c r="V67" s="197"/>
    </row>
    <row r="68" s="12" customFormat="1" ht="17" spans="3:22">
      <c r="C68" s="195"/>
      <c r="S68" s="197"/>
      <c r="T68" s="197"/>
      <c r="U68" s="197"/>
      <c r="V68" s="197"/>
    </row>
    <row r="69" s="12" customFormat="1" ht="17" spans="3:22">
      <c r="C69" s="195"/>
      <c r="S69" s="197"/>
      <c r="T69" s="197"/>
      <c r="U69" s="197"/>
      <c r="V69" s="197"/>
    </row>
    <row r="70" s="13" customFormat="1" ht="17" spans="1:22">
      <c r="A70" s="12"/>
      <c r="B70" s="12"/>
      <c r="C70" s="195"/>
      <c r="D70" s="12"/>
      <c r="E70" s="12"/>
      <c r="F70" s="12"/>
      <c r="G70" s="12"/>
      <c r="I70" s="12"/>
      <c r="J70" s="12"/>
      <c r="K70" s="12"/>
      <c r="L70" s="12"/>
      <c r="M70" s="12"/>
      <c r="N70" s="12"/>
      <c r="O70" s="12"/>
      <c r="P70" s="12"/>
      <c r="Q70" s="12"/>
      <c r="R70" s="12"/>
      <c r="S70" s="16"/>
      <c r="T70" s="16"/>
      <c r="U70" s="16"/>
      <c r="V70" s="16"/>
    </row>
    <row r="71" s="13" customFormat="1" spans="3:22">
      <c r="C71" s="196"/>
      <c r="S71" s="16"/>
      <c r="T71" s="16"/>
      <c r="U71" s="16"/>
      <c r="V71" s="16"/>
    </row>
    <row r="72" s="13" customFormat="1" spans="3:22">
      <c r="C72" s="196"/>
      <c r="S72" s="16"/>
      <c r="T72" s="16"/>
      <c r="U72" s="16"/>
      <c r="V72" s="16"/>
    </row>
    <row r="73" s="13" customFormat="1" spans="3:22">
      <c r="C73" s="196"/>
      <c r="S73" s="16"/>
      <c r="T73" s="16"/>
      <c r="U73" s="16"/>
      <c r="V73" s="16"/>
    </row>
    <row r="74" s="13" customFormat="1" spans="3:22">
      <c r="C74" s="196"/>
      <c r="S74" s="16"/>
      <c r="T74" s="16"/>
      <c r="U74" s="16"/>
      <c r="V74" s="16"/>
    </row>
    <row r="75" s="13" customFormat="1" spans="3:22">
      <c r="C75" s="196"/>
      <c r="S75" s="16"/>
      <c r="T75" s="16"/>
      <c r="U75" s="16"/>
      <c r="V75" s="16"/>
    </row>
    <row r="76" s="13" customFormat="1" spans="3:22">
      <c r="C76" s="196"/>
      <c r="S76" s="16"/>
      <c r="T76" s="16"/>
      <c r="U76" s="16"/>
      <c r="V76" s="16"/>
    </row>
    <row r="77" s="13" customFormat="1" spans="3:22">
      <c r="C77" s="196"/>
      <c r="S77" s="16"/>
      <c r="T77" s="16"/>
      <c r="U77" s="16"/>
      <c r="V77" s="16"/>
    </row>
    <row r="78" s="13" customFormat="1" spans="3:22">
      <c r="C78" s="196"/>
      <c r="S78" s="16"/>
      <c r="T78" s="16"/>
      <c r="U78" s="16"/>
      <c r="V78" s="16"/>
    </row>
    <row r="79" s="13" customFormat="1" spans="3:22">
      <c r="C79" s="196"/>
      <c r="S79" s="16"/>
      <c r="T79" s="16"/>
      <c r="U79" s="16"/>
      <c r="V79" s="16"/>
    </row>
    <row r="80" s="13" customFormat="1" spans="3:22">
      <c r="C80" s="196"/>
      <c r="S80" s="16"/>
      <c r="T80" s="16"/>
      <c r="U80" s="16"/>
      <c r="V80" s="16"/>
    </row>
    <row r="81" s="13" customFormat="1" spans="3:22">
      <c r="C81" s="196"/>
      <c r="S81" s="16"/>
      <c r="T81" s="16"/>
      <c r="U81" s="16"/>
      <c r="V81" s="16"/>
    </row>
    <row r="82" s="13" customFormat="1" spans="3:22">
      <c r="C82" s="196"/>
      <c r="S82" s="16"/>
      <c r="T82" s="16"/>
      <c r="U82" s="16"/>
      <c r="V82" s="16"/>
    </row>
    <row r="83" s="13" customFormat="1" spans="3:22">
      <c r="C83" s="196"/>
      <c r="S83" s="16"/>
      <c r="T83" s="16"/>
      <c r="U83" s="16"/>
      <c r="V83" s="16"/>
    </row>
    <row r="84" s="13" customFormat="1" spans="3:22">
      <c r="C84" s="196"/>
      <c r="S84" s="16"/>
      <c r="T84" s="16"/>
      <c r="U84" s="16"/>
      <c r="V84" s="16"/>
    </row>
    <row r="85" spans="1:17">
      <c r="A85" s="13"/>
      <c r="B85" s="13"/>
      <c r="C85" s="196"/>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hyperlinks>
    <hyperlink ref="P13" r:id="rId2" display="tracy@rongxingsocks.com;william@rongxingsocks.com"/>
  </hyperlinks>
  <pageMargins left="0.0784722222222222" right="0.118055555555556" top="0.118055555555556" bottom="0.118055555555556" header="0.0388888888888889" footer="0.0388888888888889"/>
  <pageSetup paperSize="9" scale="6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130" zoomScaleNormal="130" workbookViewId="0">
      <selection activeCell="A1" sqref="$A1:$XFD1048576"/>
    </sheetView>
  </sheetViews>
  <sheetFormatPr defaultColWidth="9.42727272727273" defaultRowHeight="14"/>
  <cols>
    <col min="1" max="1" width="5" style="14" customWidth="1"/>
    <col min="2" max="2" width="8.56363636363636" style="14" customWidth="1"/>
    <col min="3" max="3" width="17" style="15" customWidth="1"/>
    <col min="4" max="4" width="7.42727272727273" style="14" customWidth="1"/>
    <col min="5" max="5" width="12.4272727272727" style="14" customWidth="1"/>
    <col min="6" max="6" width="6.56363636363636" style="14" customWidth="1"/>
    <col min="7" max="7" width="11.8545454545455" style="14" customWidth="1"/>
    <col min="8" max="8" width="12.8545454545455" style="14" customWidth="1"/>
    <col min="9" max="9" width="6.42727272727273" style="14" customWidth="1"/>
    <col min="10" max="10" width="9.1454545454545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636363636364"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4"/>
      <c r="X1" s="174"/>
      <c r="Y1" s="174"/>
      <c r="Z1" s="174"/>
      <c r="AA1" s="174"/>
      <c r="AB1" s="174"/>
      <c r="AC1" s="174"/>
      <c r="AD1" s="174"/>
      <c r="AE1" s="174"/>
      <c r="AF1" s="174"/>
      <c r="AG1" s="174"/>
      <c r="AH1" s="174"/>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4"/>
      <c r="X2" s="174"/>
      <c r="Y2" s="174"/>
      <c r="Z2" s="174"/>
      <c r="AA2" s="174"/>
      <c r="AB2" s="174"/>
      <c r="AC2" s="174"/>
      <c r="AD2" s="174"/>
      <c r="AE2" s="174"/>
      <c r="AF2" s="174"/>
      <c r="AG2" s="174"/>
      <c r="AH2" s="174"/>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4"/>
      <c r="X3" s="174"/>
      <c r="Y3" s="174"/>
      <c r="Z3" s="174"/>
      <c r="AA3" s="174"/>
      <c r="AB3" s="174"/>
      <c r="AC3" s="174"/>
      <c r="AD3" s="174"/>
      <c r="AE3" s="174"/>
      <c r="AF3" s="174"/>
      <c r="AG3" s="174"/>
      <c r="AH3" s="174"/>
    </row>
    <row r="4" s="2" customFormat="1" ht="11.5" spans="1:34">
      <c r="A4" s="22" t="s">
        <v>1</v>
      </c>
      <c r="B4" s="23"/>
      <c r="C4" s="24"/>
      <c r="D4" s="24"/>
      <c r="E4" s="24"/>
      <c r="F4" s="25"/>
      <c r="G4" s="10"/>
      <c r="H4" s="26" t="s">
        <v>2</v>
      </c>
      <c r="I4" s="118" t="s">
        <v>3</v>
      </c>
      <c r="J4" s="119"/>
      <c r="K4" s="119"/>
      <c r="L4" s="119"/>
      <c r="M4" s="119"/>
      <c r="N4" s="10"/>
      <c r="O4" s="26" t="s">
        <v>4</v>
      </c>
      <c r="P4" s="121"/>
      <c r="Q4" s="121"/>
      <c r="R4" s="175"/>
      <c r="S4" s="113"/>
      <c r="T4" s="113"/>
      <c r="U4" s="113"/>
      <c r="V4" s="113"/>
      <c r="W4" s="101"/>
      <c r="X4" s="101"/>
      <c r="Y4" s="101"/>
      <c r="Z4" s="101"/>
      <c r="AA4" s="101"/>
      <c r="AB4" s="101"/>
      <c r="AC4" s="101"/>
      <c r="AD4" s="101"/>
      <c r="AE4" s="101"/>
      <c r="AF4" s="101"/>
      <c r="AG4" s="101"/>
      <c r="AH4" s="101"/>
    </row>
    <row r="5" s="2" customFormat="1" ht="11.5" spans="1:34">
      <c r="A5" s="27" t="s">
        <v>5</v>
      </c>
      <c r="B5" s="28"/>
      <c r="C5" s="29">
        <v>45405</v>
      </c>
      <c r="D5" s="24"/>
      <c r="E5" s="24"/>
      <c r="F5" s="25"/>
      <c r="G5" s="10"/>
      <c r="H5" s="26" t="s">
        <v>6</v>
      </c>
      <c r="I5" s="118"/>
      <c r="J5" s="119"/>
      <c r="K5" s="119"/>
      <c r="L5" s="119"/>
      <c r="M5" s="119"/>
      <c r="N5" s="10"/>
      <c r="O5" s="26" t="s">
        <v>6</v>
      </c>
      <c r="P5" s="121"/>
      <c r="Q5" s="121"/>
      <c r="R5" s="175"/>
      <c r="S5" s="113"/>
      <c r="T5" s="113"/>
      <c r="U5" s="113"/>
      <c r="V5" s="113"/>
      <c r="W5" s="101"/>
      <c r="X5" s="101"/>
      <c r="Y5" s="101"/>
      <c r="Z5" s="101"/>
      <c r="AA5" s="101"/>
      <c r="AB5" s="101"/>
      <c r="AC5" s="101"/>
      <c r="AD5" s="101"/>
      <c r="AE5" s="101"/>
      <c r="AF5" s="101"/>
      <c r="AG5" s="101"/>
      <c r="AH5" s="101"/>
    </row>
    <row r="6" s="2" customFormat="1" ht="11.5" spans="1:34">
      <c r="A6" s="30" t="s">
        <v>8</v>
      </c>
      <c r="B6" s="31"/>
      <c r="C6" s="24" t="s">
        <v>94</v>
      </c>
      <c r="D6" s="24"/>
      <c r="E6" s="24"/>
      <c r="F6" s="25"/>
      <c r="G6" s="10"/>
      <c r="H6" s="26" t="s">
        <v>6</v>
      </c>
      <c r="I6" s="118"/>
      <c r="J6" s="119"/>
      <c r="K6" s="119"/>
      <c r="L6" s="119"/>
      <c r="M6" s="119"/>
      <c r="N6" s="10"/>
      <c r="O6" s="26" t="s">
        <v>6</v>
      </c>
      <c r="P6" s="121"/>
      <c r="Q6" s="121"/>
      <c r="R6" s="175"/>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1"/>
      <c r="Q7" s="121"/>
      <c r="R7" s="175"/>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1"/>
      <c r="Q8" s="121"/>
      <c r="R8" s="175"/>
      <c r="S8" s="113"/>
      <c r="T8" s="113"/>
      <c r="U8" s="113"/>
      <c r="V8" s="113"/>
      <c r="W8" s="101"/>
      <c r="X8" s="101"/>
      <c r="Y8" s="101"/>
      <c r="Z8" s="101"/>
      <c r="AA8" s="101"/>
      <c r="AB8" s="101"/>
      <c r="AC8" s="101"/>
      <c r="AD8" s="101"/>
      <c r="AE8" s="101"/>
      <c r="AF8" s="101"/>
      <c r="AG8" s="101"/>
      <c r="AH8" s="101"/>
    </row>
    <row r="9" s="2" customFormat="1" ht="12.95" customHeight="1" spans="1:34">
      <c r="A9" s="32" t="s">
        <v>17</v>
      </c>
      <c r="B9" s="33"/>
      <c r="C9" s="34" t="s">
        <v>18</v>
      </c>
      <c r="D9" s="34"/>
      <c r="E9" s="34"/>
      <c r="F9" s="35"/>
      <c r="G9" s="10"/>
      <c r="H9" s="26" t="s">
        <v>19</v>
      </c>
      <c r="I9" s="118"/>
      <c r="J9" s="119"/>
      <c r="K9" s="119"/>
      <c r="L9" s="119"/>
      <c r="M9" s="119"/>
      <c r="N9" s="10"/>
      <c r="O9" s="26" t="s">
        <v>19</v>
      </c>
      <c r="P9" s="121"/>
      <c r="Q9" s="121"/>
      <c r="R9" s="175"/>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1"/>
      <c r="Q10" s="121"/>
      <c r="R10" s="175"/>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1"/>
      <c r="Q11" s="121"/>
      <c r="R11" s="175"/>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26</v>
      </c>
      <c r="I12" s="118" t="s">
        <v>27</v>
      </c>
      <c r="J12" s="119"/>
      <c r="K12" s="119"/>
      <c r="L12" s="119"/>
      <c r="M12" s="119"/>
      <c r="N12" s="10"/>
      <c r="O12" s="26" t="s">
        <v>26</v>
      </c>
      <c r="P12" s="121"/>
      <c r="Q12" s="121"/>
      <c r="R12" s="175"/>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28</v>
      </c>
      <c r="I13" s="122" t="s">
        <v>29</v>
      </c>
      <c r="J13" s="123"/>
      <c r="K13" s="123"/>
      <c r="L13" s="123"/>
      <c r="M13" s="123"/>
      <c r="N13" s="10"/>
      <c r="O13" s="48" t="s">
        <v>28</v>
      </c>
      <c r="P13" s="176"/>
      <c r="Q13" s="176"/>
      <c r="R13" s="177"/>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31</v>
      </c>
      <c r="H14" s="53"/>
      <c r="I14" s="53"/>
      <c r="J14" s="53"/>
      <c r="K14" s="53"/>
      <c r="L14" s="53"/>
      <c r="M14" s="53"/>
      <c r="N14" s="53"/>
      <c r="O14" s="53"/>
      <c r="P14" s="53"/>
      <c r="Q14" s="53"/>
      <c r="R14" s="53"/>
      <c r="S14" s="178"/>
      <c r="T14" s="178"/>
      <c r="U14" s="178"/>
      <c r="V14" s="178"/>
      <c r="W14" s="179"/>
      <c r="X14" s="179"/>
      <c r="Y14" s="179"/>
      <c r="Z14" s="179"/>
      <c r="AA14" s="179"/>
      <c r="AB14" s="179"/>
      <c r="AC14" s="179"/>
      <c r="AD14" s="179"/>
      <c r="AE14" s="179"/>
      <c r="AF14" s="179"/>
      <c r="AG14" s="179"/>
      <c r="AH14" s="179"/>
    </row>
    <row r="15" s="4" customFormat="1" ht="18.95" customHeight="1" spans="1:34">
      <c r="A15" s="54" t="s">
        <v>32</v>
      </c>
      <c r="B15" s="54" t="s">
        <v>33</v>
      </c>
      <c r="C15" s="54" t="s">
        <v>34</v>
      </c>
      <c r="D15" s="55" t="s">
        <v>35</v>
      </c>
      <c r="E15" s="55" t="s">
        <v>36</v>
      </c>
      <c r="F15" s="56" t="s">
        <v>37</v>
      </c>
      <c r="G15" s="57" t="s">
        <v>38</v>
      </c>
      <c r="H15" s="55" t="s">
        <v>39</v>
      </c>
      <c r="I15" s="55" t="s">
        <v>40</v>
      </c>
      <c r="J15" s="55" t="s">
        <v>41</v>
      </c>
      <c r="K15" s="125" t="s">
        <v>42</v>
      </c>
      <c r="L15" s="126" t="s">
        <v>43</v>
      </c>
      <c r="M15" s="127" t="s">
        <v>44</v>
      </c>
      <c r="N15" s="128" t="s">
        <v>45</v>
      </c>
      <c r="O15" s="129" t="s">
        <v>46</v>
      </c>
      <c r="P15" s="130" t="s">
        <v>47</v>
      </c>
      <c r="Q15" s="56" t="s">
        <v>48</v>
      </c>
      <c r="R15" s="180" t="s">
        <v>49</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1"/>
      <c r="L16" s="132"/>
      <c r="M16" s="133"/>
      <c r="N16" s="134" t="s">
        <v>50</v>
      </c>
      <c r="O16" s="128" t="s">
        <v>50</v>
      </c>
      <c r="P16" s="135"/>
      <c r="Q16" s="56" t="s">
        <v>51</v>
      </c>
      <c r="R16" s="181" t="s">
        <v>51</v>
      </c>
      <c r="S16" s="182"/>
      <c r="T16" s="182"/>
      <c r="U16" s="182"/>
      <c r="V16" s="182"/>
      <c r="W16" s="183"/>
      <c r="X16" s="183"/>
      <c r="Y16" s="183"/>
      <c r="Z16" s="183"/>
      <c r="AA16" s="183"/>
      <c r="AB16" s="183"/>
      <c r="AC16" s="183"/>
      <c r="AD16" s="183"/>
      <c r="AE16" s="183"/>
      <c r="AF16" s="183"/>
      <c r="AG16" s="183"/>
      <c r="AH16" s="183"/>
    </row>
    <row r="17" s="6" customFormat="1" ht="21" customHeight="1" spans="1:34">
      <c r="A17" s="61">
        <v>1</v>
      </c>
      <c r="B17" s="62" t="s">
        <v>52</v>
      </c>
      <c r="C17" s="63" t="s">
        <v>53</v>
      </c>
      <c r="D17" s="64" t="s">
        <v>54</v>
      </c>
      <c r="E17" s="65" t="s">
        <v>55</v>
      </c>
      <c r="F17" s="65">
        <v>29</v>
      </c>
      <c r="G17" s="66">
        <v>50493175</v>
      </c>
      <c r="H17" s="67"/>
      <c r="I17" s="136" t="s">
        <v>56</v>
      </c>
      <c r="J17" s="137" t="s">
        <v>57</v>
      </c>
      <c r="K17" s="138"/>
      <c r="L17" s="139"/>
      <c r="M17" s="198" t="s">
        <v>58</v>
      </c>
      <c r="N17" s="137"/>
      <c r="O17" s="141"/>
      <c r="P17" s="199" t="s">
        <v>59</v>
      </c>
      <c r="Q17" s="184"/>
      <c r="R17" s="185" t="str">
        <f>IF(Q17="","",IF(AND(Q17&gt;=1,Q17&lt;=300),300,(CEILING(Q17,50))))</f>
        <v/>
      </c>
      <c r="S17" s="186"/>
      <c r="T17" s="186"/>
      <c r="U17" s="186"/>
      <c r="V17" s="186"/>
      <c r="W17" s="187"/>
      <c r="X17" s="187"/>
      <c r="Y17" s="187"/>
      <c r="Z17" s="187"/>
      <c r="AA17" s="187"/>
      <c r="AB17" s="187"/>
      <c r="AC17" s="187"/>
      <c r="AD17" s="187"/>
      <c r="AE17" s="187"/>
      <c r="AF17" s="187"/>
      <c r="AG17" s="187"/>
      <c r="AH17" s="187"/>
    </row>
    <row r="18" s="6" customFormat="1" ht="21" customHeight="1" spans="1:34">
      <c r="A18" s="61"/>
      <c r="B18" s="62" t="s">
        <v>60</v>
      </c>
      <c r="C18" s="63" t="s">
        <v>61</v>
      </c>
      <c r="D18" s="64" t="s">
        <v>62</v>
      </c>
      <c r="E18" s="68"/>
      <c r="F18" s="68"/>
      <c r="G18" s="69"/>
      <c r="H18" s="67"/>
      <c r="I18" s="136"/>
      <c r="J18" s="137"/>
      <c r="K18" s="138"/>
      <c r="L18" s="139"/>
      <c r="M18" s="137" t="s">
        <v>58</v>
      </c>
      <c r="N18" s="137"/>
      <c r="O18" s="141"/>
      <c r="P18" s="87"/>
      <c r="Q18" s="188"/>
      <c r="R18" s="189"/>
      <c r="S18" s="186"/>
      <c r="T18" s="186"/>
      <c r="U18" s="186"/>
      <c r="V18" s="186"/>
      <c r="W18" s="187"/>
      <c r="X18" s="187"/>
      <c r="Y18" s="187"/>
      <c r="Z18" s="187"/>
      <c r="AA18" s="187"/>
      <c r="AB18" s="187"/>
      <c r="AC18" s="187"/>
      <c r="AD18" s="187"/>
      <c r="AE18" s="187"/>
      <c r="AF18" s="187"/>
      <c r="AG18" s="187"/>
      <c r="AH18" s="187"/>
    </row>
    <row r="19" s="5" customFormat="1" ht="21" customHeight="1" spans="1:34">
      <c r="A19" s="70">
        <v>2</v>
      </c>
      <c r="B19" s="71" t="s">
        <v>52</v>
      </c>
      <c r="C19" s="72" t="s">
        <v>53</v>
      </c>
      <c r="D19" s="73" t="s">
        <v>63</v>
      </c>
      <c r="E19" s="74" t="s">
        <v>64</v>
      </c>
      <c r="F19" s="75">
        <v>29</v>
      </c>
      <c r="G19" s="76">
        <v>50493176</v>
      </c>
      <c r="H19" s="77"/>
      <c r="I19" s="142" t="s">
        <v>56</v>
      </c>
      <c r="J19" s="143" t="s">
        <v>57</v>
      </c>
      <c r="K19" s="144"/>
      <c r="L19" s="145"/>
      <c r="M19" s="146" t="s">
        <v>58</v>
      </c>
      <c r="N19" s="143"/>
      <c r="O19" s="147"/>
      <c r="P19" s="200" t="s">
        <v>65</v>
      </c>
      <c r="Q19" s="190"/>
      <c r="R19" s="191" t="str">
        <f>IF(Q19="","",IF(AND(Q19&gt;=1,Q19&lt;=300),300,(CEILING(Q19,50))))</f>
        <v/>
      </c>
      <c r="S19" s="182"/>
      <c r="T19" s="182"/>
      <c r="U19" s="182"/>
      <c r="V19" s="182"/>
      <c r="W19" s="183"/>
      <c r="X19" s="183"/>
      <c r="Y19" s="183"/>
      <c r="Z19" s="183"/>
      <c r="AA19" s="183"/>
      <c r="AB19" s="183"/>
      <c r="AC19" s="183"/>
      <c r="AD19" s="183"/>
      <c r="AE19" s="183"/>
      <c r="AF19" s="183"/>
      <c r="AG19" s="183"/>
      <c r="AH19" s="183"/>
    </row>
    <row r="20" s="5" customFormat="1" ht="21" customHeight="1" spans="1:34">
      <c r="A20" s="70"/>
      <c r="B20" s="71" t="s">
        <v>60</v>
      </c>
      <c r="C20" s="72" t="s">
        <v>61</v>
      </c>
      <c r="D20" s="73" t="s">
        <v>66</v>
      </c>
      <c r="E20" s="78"/>
      <c r="F20" s="79"/>
      <c r="G20" s="80"/>
      <c r="H20" s="77"/>
      <c r="I20" s="148"/>
      <c r="J20" s="143"/>
      <c r="K20" s="144"/>
      <c r="L20" s="145"/>
      <c r="M20" s="143" t="s">
        <v>58</v>
      </c>
      <c r="N20" s="143"/>
      <c r="O20" s="147"/>
      <c r="P20" s="79"/>
      <c r="Q20" s="192"/>
      <c r="R20" s="193"/>
      <c r="S20" s="182"/>
      <c r="T20" s="182"/>
      <c r="U20" s="182"/>
      <c r="V20" s="182"/>
      <c r="W20" s="183"/>
      <c r="X20" s="183"/>
      <c r="Y20" s="183"/>
      <c r="Z20" s="183"/>
      <c r="AA20" s="183"/>
      <c r="AB20" s="183"/>
      <c r="AC20" s="183"/>
      <c r="AD20" s="183"/>
      <c r="AE20" s="183"/>
      <c r="AF20" s="183"/>
      <c r="AG20" s="183"/>
      <c r="AH20" s="183"/>
    </row>
    <row r="21" s="5" customFormat="1" ht="21" customHeight="1" spans="1:34">
      <c r="A21" s="61">
        <v>3</v>
      </c>
      <c r="B21" s="62" t="s">
        <v>52</v>
      </c>
      <c r="C21" s="63" t="s">
        <v>53</v>
      </c>
      <c r="D21" s="64" t="s">
        <v>67</v>
      </c>
      <c r="E21" s="65" t="s">
        <v>68</v>
      </c>
      <c r="F21" s="65">
        <v>29</v>
      </c>
      <c r="G21" s="66">
        <v>50493177</v>
      </c>
      <c r="H21" s="67"/>
      <c r="I21" s="136" t="s">
        <v>56</v>
      </c>
      <c r="J21" s="137" t="s">
        <v>57</v>
      </c>
      <c r="K21" s="138"/>
      <c r="L21" s="139"/>
      <c r="M21" s="137" t="s">
        <v>58</v>
      </c>
      <c r="N21" s="137"/>
      <c r="O21" s="141"/>
      <c r="P21" s="199" t="s">
        <v>69</v>
      </c>
      <c r="Q21" s="184"/>
      <c r="R21" s="185" t="str">
        <f>IF(Q21="","",IF(AND(Q21&gt;=1,Q21&lt;=300),300,(CEILING(Q21,50))))</f>
        <v/>
      </c>
      <c r="S21" s="182"/>
      <c r="T21" s="182"/>
      <c r="U21" s="182"/>
      <c r="V21" s="182"/>
      <c r="W21" s="183"/>
      <c r="X21" s="183"/>
      <c r="Y21" s="183"/>
      <c r="Z21" s="183"/>
      <c r="AA21" s="183"/>
      <c r="AB21" s="183"/>
      <c r="AC21" s="183"/>
      <c r="AD21" s="183"/>
      <c r="AE21" s="183"/>
      <c r="AF21" s="183"/>
      <c r="AG21" s="183"/>
      <c r="AH21" s="183"/>
    </row>
    <row r="22" s="5" customFormat="1" ht="21" customHeight="1" spans="1:34">
      <c r="A22" s="61"/>
      <c r="B22" s="62" t="s">
        <v>60</v>
      </c>
      <c r="C22" s="63" t="s">
        <v>61</v>
      </c>
      <c r="D22" s="64" t="s">
        <v>70</v>
      </c>
      <c r="E22" s="68"/>
      <c r="F22" s="68"/>
      <c r="G22" s="69"/>
      <c r="H22" s="67"/>
      <c r="I22" s="136"/>
      <c r="J22" s="137"/>
      <c r="K22" s="138"/>
      <c r="L22" s="139"/>
      <c r="M22" s="137" t="s">
        <v>58</v>
      </c>
      <c r="N22" s="137"/>
      <c r="O22" s="141"/>
      <c r="P22" s="87"/>
      <c r="Q22" s="188"/>
      <c r="R22" s="189"/>
      <c r="S22" s="182"/>
      <c r="T22" s="182"/>
      <c r="U22" s="182"/>
      <c r="V22" s="182"/>
      <c r="W22" s="183"/>
      <c r="X22" s="183"/>
      <c r="Y22" s="183"/>
      <c r="Z22" s="183"/>
      <c r="AA22" s="183"/>
      <c r="AB22" s="183"/>
      <c r="AC22" s="183"/>
      <c r="AD22" s="183"/>
      <c r="AE22" s="183"/>
      <c r="AF22" s="183"/>
      <c r="AG22" s="183"/>
      <c r="AH22" s="183"/>
    </row>
    <row r="23" s="5" customFormat="1" ht="21" customHeight="1" spans="1:34">
      <c r="A23" s="70">
        <v>4</v>
      </c>
      <c r="B23" s="71" t="s">
        <v>52</v>
      </c>
      <c r="C23" s="72" t="s">
        <v>53</v>
      </c>
      <c r="D23" s="73" t="s">
        <v>71</v>
      </c>
      <c r="E23" s="74">
        <v>962567</v>
      </c>
      <c r="F23" s="75">
        <v>29</v>
      </c>
      <c r="G23" s="76">
        <v>50493178</v>
      </c>
      <c r="H23" s="77"/>
      <c r="I23" s="142" t="s">
        <v>56</v>
      </c>
      <c r="J23" s="143" t="s">
        <v>57</v>
      </c>
      <c r="K23" s="144"/>
      <c r="L23" s="145"/>
      <c r="M23" s="143" t="s">
        <v>58</v>
      </c>
      <c r="N23" s="143"/>
      <c r="O23" s="147"/>
      <c r="P23" s="200" t="s">
        <v>72</v>
      </c>
      <c r="Q23" s="190"/>
      <c r="R23" s="191" t="str">
        <f>IF(Q23="","",IF(AND(Q23&gt;=1,Q23&lt;=300),300,(CEILING(Q23,50))))</f>
        <v/>
      </c>
      <c r="S23" s="182"/>
      <c r="T23" s="182"/>
      <c r="U23" s="182"/>
      <c r="V23" s="182"/>
      <c r="W23" s="183"/>
      <c r="X23" s="183"/>
      <c r="Y23" s="183"/>
      <c r="Z23" s="183"/>
      <c r="AA23" s="183"/>
      <c r="AB23" s="183"/>
      <c r="AC23" s="183"/>
      <c r="AD23" s="183"/>
      <c r="AE23" s="183"/>
      <c r="AF23" s="183"/>
      <c r="AG23" s="183"/>
      <c r="AH23" s="183"/>
    </row>
    <row r="24" s="5" customFormat="1" ht="21" customHeight="1" spans="1:34">
      <c r="A24" s="70"/>
      <c r="B24" s="71" t="s">
        <v>60</v>
      </c>
      <c r="C24" s="72" t="s">
        <v>61</v>
      </c>
      <c r="D24" s="73" t="s">
        <v>73</v>
      </c>
      <c r="E24" s="78"/>
      <c r="F24" s="79"/>
      <c r="G24" s="80"/>
      <c r="H24" s="77"/>
      <c r="I24" s="148"/>
      <c r="J24" s="143"/>
      <c r="K24" s="144"/>
      <c r="L24" s="145"/>
      <c r="M24" s="143" t="s">
        <v>58</v>
      </c>
      <c r="N24" s="143"/>
      <c r="O24" s="147"/>
      <c r="P24" s="79"/>
      <c r="Q24" s="192"/>
      <c r="R24" s="193"/>
      <c r="S24" s="182"/>
      <c r="T24" s="182"/>
      <c r="U24" s="182"/>
      <c r="V24" s="182"/>
      <c r="W24" s="183"/>
      <c r="X24" s="183"/>
      <c r="Y24" s="183"/>
      <c r="Z24" s="183"/>
      <c r="AA24" s="183"/>
      <c r="AB24" s="183"/>
      <c r="AC24" s="183"/>
      <c r="AD24" s="183"/>
      <c r="AE24" s="183"/>
      <c r="AF24" s="183"/>
      <c r="AG24" s="183"/>
      <c r="AH24" s="183"/>
    </row>
    <row r="25" s="5" customFormat="1" ht="21" customHeight="1" spans="1:34">
      <c r="A25" s="61">
        <v>5</v>
      </c>
      <c r="B25" s="62" t="s">
        <v>52</v>
      </c>
      <c r="C25" s="63" t="s">
        <v>53</v>
      </c>
      <c r="D25" s="64" t="s">
        <v>74</v>
      </c>
      <c r="E25" s="65">
        <v>963012</v>
      </c>
      <c r="F25" s="65">
        <v>29</v>
      </c>
      <c r="G25" s="66">
        <v>50493179</v>
      </c>
      <c r="H25" s="67"/>
      <c r="I25" s="136" t="s">
        <v>56</v>
      </c>
      <c r="J25" s="137" t="s">
        <v>57</v>
      </c>
      <c r="K25" s="138"/>
      <c r="L25" s="139"/>
      <c r="M25" s="137" t="s">
        <v>58</v>
      </c>
      <c r="N25" s="137"/>
      <c r="O25" s="141"/>
      <c r="P25" s="199" t="s">
        <v>75</v>
      </c>
      <c r="Q25" s="184"/>
      <c r="R25" s="185" t="str">
        <f>IF(Q25="","",IF(AND(Q25&gt;=1,Q25&lt;=300),300,(CEILING(Q25,50))))</f>
        <v/>
      </c>
      <c r="S25" s="182"/>
      <c r="T25" s="182"/>
      <c r="U25" s="182"/>
      <c r="V25" s="182"/>
      <c r="W25" s="183"/>
      <c r="X25" s="183"/>
      <c r="Y25" s="183"/>
      <c r="Z25" s="183"/>
      <c r="AA25" s="183"/>
      <c r="AB25" s="183"/>
      <c r="AC25" s="183"/>
      <c r="AD25" s="183"/>
      <c r="AE25" s="183"/>
      <c r="AF25" s="183"/>
      <c r="AG25" s="183"/>
      <c r="AH25" s="183"/>
    </row>
    <row r="26" s="5" customFormat="1" ht="21" customHeight="1" spans="1:34">
      <c r="A26" s="61"/>
      <c r="B26" s="62" t="s">
        <v>60</v>
      </c>
      <c r="C26" s="63" t="s">
        <v>61</v>
      </c>
      <c r="D26" s="64" t="s">
        <v>76</v>
      </c>
      <c r="E26" s="68"/>
      <c r="F26" s="68"/>
      <c r="G26" s="69"/>
      <c r="H26" s="67"/>
      <c r="I26" s="136"/>
      <c r="J26" s="137"/>
      <c r="K26" s="138"/>
      <c r="L26" s="139"/>
      <c r="M26" s="137" t="s">
        <v>58</v>
      </c>
      <c r="N26" s="137"/>
      <c r="O26" s="141"/>
      <c r="P26" s="87"/>
      <c r="Q26" s="188"/>
      <c r="R26" s="189"/>
      <c r="S26" s="182"/>
      <c r="T26" s="182"/>
      <c r="U26" s="182"/>
      <c r="V26" s="182"/>
      <c r="W26" s="183"/>
      <c r="X26" s="183"/>
      <c r="Y26" s="183"/>
      <c r="Z26" s="183"/>
      <c r="AA26" s="183"/>
      <c r="AB26" s="183"/>
      <c r="AC26" s="183"/>
      <c r="AD26" s="183"/>
      <c r="AE26" s="183"/>
      <c r="AF26" s="183"/>
      <c r="AG26" s="183"/>
      <c r="AH26" s="183"/>
    </row>
    <row r="27" s="5" customFormat="1" ht="21" customHeight="1" spans="1:34">
      <c r="A27" s="70">
        <v>6</v>
      </c>
      <c r="B27" s="71" t="s">
        <v>52</v>
      </c>
      <c r="C27" s="72" t="s">
        <v>53</v>
      </c>
      <c r="D27" s="73" t="s">
        <v>67</v>
      </c>
      <c r="E27" s="74">
        <v>963012</v>
      </c>
      <c r="F27" s="75">
        <v>29</v>
      </c>
      <c r="G27" s="76">
        <v>50493180</v>
      </c>
      <c r="H27" s="77"/>
      <c r="I27" s="142" t="s">
        <v>56</v>
      </c>
      <c r="J27" s="143" t="s">
        <v>57</v>
      </c>
      <c r="K27" s="144"/>
      <c r="L27" s="145"/>
      <c r="M27" s="143" t="s">
        <v>58</v>
      </c>
      <c r="N27" s="143"/>
      <c r="O27" s="147"/>
      <c r="P27" s="200" t="s">
        <v>77</v>
      </c>
      <c r="Q27" s="190"/>
      <c r="R27" s="191" t="str">
        <f>IF(Q27="","",IF(AND(Q27&gt;=1,Q27&lt;=300),300,(CEILING(Q27,50))))</f>
        <v/>
      </c>
      <c r="S27" s="182"/>
      <c r="T27" s="182"/>
      <c r="U27" s="182"/>
      <c r="V27" s="182"/>
      <c r="W27" s="183"/>
      <c r="X27" s="183"/>
      <c r="Y27" s="183"/>
      <c r="Z27" s="183"/>
      <c r="AA27" s="183"/>
      <c r="AB27" s="183"/>
      <c r="AC27" s="183"/>
      <c r="AD27" s="183"/>
      <c r="AE27" s="183"/>
      <c r="AF27" s="183"/>
      <c r="AG27" s="183"/>
      <c r="AH27" s="183"/>
    </row>
    <row r="28" s="5" customFormat="1" ht="21" customHeight="1" spans="1:34">
      <c r="A28" s="70"/>
      <c r="B28" s="71" t="s">
        <v>60</v>
      </c>
      <c r="C28" s="72" t="s">
        <v>61</v>
      </c>
      <c r="D28" s="73" t="s">
        <v>70</v>
      </c>
      <c r="E28" s="78"/>
      <c r="F28" s="79"/>
      <c r="G28" s="80"/>
      <c r="H28" s="77"/>
      <c r="I28" s="148"/>
      <c r="J28" s="143"/>
      <c r="K28" s="144"/>
      <c r="L28" s="145"/>
      <c r="M28" s="143" t="s">
        <v>58</v>
      </c>
      <c r="N28" s="143"/>
      <c r="O28" s="147"/>
      <c r="P28" s="79"/>
      <c r="Q28" s="192"/>
      <c r="R28" s="193"/>
      <c r="S28" s="182"/>
      <c r="T28" s="182"/>
      <c r="U28" s="182"/>
      <c r="V28" s="182"/>
      <c r="W28" s="183"/>
      <c r="X28" s="183"/>
      <c r="Y28" s="183"/>
      <c r="Z28" s="183"/>
      <c r="AA28" s="183"/>
      <c r="AB28" s="183"/>
      <c r="AC28" s="183"/>
      <c r="AD28" s="183"/>
      <c r="AE28" s="183"/>
      <c r="AF28" s="183"/>
      <c r="AG28" s="183"/>
      <c r="AH28" s="183"/>
    </row>
    <row r="29" s="5" customFormat="1" ht="21" customHeight="1" spans="1:34">
      <c r="A29" s="81">
        <v>7</v>
      </c>
      <c r="B29" s="82" t="s">
        <v>52</v>
      </c>
      <c r="C29" s="63"/>
      <c r="D29" s="64"/>
      <c r="E29" s="83"/>
      <c r="F29" s="84"/>
      <c r="G29" s="66"/>
      <c r="H29" s="67"/>
      <c r="I29" s="149"/>
      <c r="J29" s="150"/>
      <c r="K29" s="151"/>
      <c r="L29" s="139"/>
      <c r="M29" s="137"/>
      <c r="N29" s="137"/>
      <c r="O29" s="141"/>
      <c r="P29" s="84"/>
      <c r="Q29" s="184"/>
      <c r="R29" s="185" t="str">
        <f>IF(Q29="","",IF(AND(Q29&gt;=1,Q29&lt;=300),300,(CEILING(Q29,50))))</f>
        <v/>
      </c>
      <c r="S29" s="182"/>
      <c r="T29" s="182"/>
      <c r="U29" s="182"/>
      <c r="V29" s="182"/>
      <c r="W29" s="183"/>
      <c r="X29" s="183"/>
      <c r="Y29" s="183"/>
      <c r="Z29" s="183"/>
      <c r="AA29" s="183"/>
      <c r="AB29" s="183"/>
      <c r="AC29" s="183"/>
      <c r="AD29" s="183"/>
      <c r="AE29" s="183"/>
      <c r="AF29" s="183"/>
      <c r="AG29" s="183"/>
      <c r="AH29" s="183"/>
    </row>
    <row r="30" s="5" customFormat="1" ht="21" customHeight="1" spans="1:34">
      <c r="A30" s="81"/>
      <c r="B30" s="85" t="s">
        <v>60</v>
      </c>
      <c r="C30" s="63"/>
      <c r="D30" s="64"/>
      <c r="E30" s="86"/>
      <c r="F30" s="87"/>
      <c r="G30" s="69"/>
      <c r="H30" s="67"/>
      <c r="I30" s="152"/>
      <c r="J30" s="153"/>
      <c r="K30" s="154"/>
      <c r="L30" s="139"/>
      <c r="M30" s="137"/>
      <c r="N30" s="137"/>
      <c r="O30" s="141"/>
      <c r="P30" s="87"/>
      <c r="Q30" s="188"/>
      <c r="R30" s="189"/>
      <c r="S30" s="182"/>
      <c r="T30" s="182"/>
      <c r="U30" s="182"/>
      <c r="V30" s="182"/>
      <c r="W30" s="183"/>
      <c r="X30" s="183"/>
      <c r="Y30" s="183"/>
      <c r="Z30" s="183"/>
      <c r="AA30" s="183"/>
      <c r="AB30" s="183"/>
      <c r="AC30" s="183"/>
      <c r="AD30" s="183"/>
      <c r="AE30" s="183"/>
      <c r="AF30" s="183"/>
      <c r="AG30" s="183"/>
      <c r="AH30" s="183"/>
    </row>
    <row r="31" s="4" customFormat="1" ht="11.5" spans="1:34">
      <c r="A31" s="10"/>
      <c r="B31" s="10"/>
      <c r="C31" s="88"/>
      <c r="D31" s="89"/>
      <c r="E31" s="89"/>
      <c r="F31" s="90"/>
      <c r="G31" s="91"/>
      <c r="H31" s="91"/>
      <c r="I31" s="91"/>
      <c r="J31" s="91"/>
      <c r="K31" s="91"/>
      <c r="L31" s="91"/>
      <c r="M31" s="10"/>
      <c r="N31" s="155"/>
      <c r="O31" s="10"/>
      <c r="P31" s="156" t="s">
        <v>78</v>
      </c>
      <c r="Q31" s="156"/>
      <c r="R31" s="194">
        <f>SUM(R17:R30)</f>
        <v>0</v>
      </c>
      <c r="S31" s="10"/>
      <c r="T31" s="10"/>
      <c r="U31" s="10"/>
      <c r="V31" s="10"/>
      <c r="W31" s="11"/>
      <c r="X31" s="11"/>
      <c r="Y31" s="11"/>
      <c r="Z31" s="11"/>
      <c r="AA31" s="11"/>
      <c r="AB31" s="11"/>
      <c r="AC31" s="11"/>
      <c r="AD31" s="11"/>
      <c r="AE31" s="11"/>
      <c r="AF31" s="11"/>
      <c r="AG31" s="11"/>
      <c r="AH31" s="11"/>
    </row>
    <row r="32" s="7" customFormat="1" ht="15.95" customHeight="1" spans="1:34">
      <c r="A32" s="92" t="s">
        <v>32</v>
      </c>
      <c r="B32" s="92" t="s">
        <v>79</v>
      </c>
      <c r="C32" s="92"/>
      <c r="D32" s="92"/>
      <c r="E32" s="92"/>
      <c r="F32" s="92" t="s">
        <v>80</v>
      </c>
      <c r="G32" s="92"/>
      <c r="H32" s="93"/>
      <c r="I32" s="157" t="s">
        <v>81</v>
      </c>
      <c r="J32" s="158"/>
      <c r="K32" s="158"/>
      <c r="L32" s="159"/>
      <c r="M32" s="157" t="s">
        <v>82</v>
      </c>
      <c r="N32" s="158"/>
      <c r="O32" s="159"/>
      <c r="P32" s="157" t="s">
        <v>83</v>
      </c>
      <c r="Q32" s="158"/>
      <c r="R32" s="159"/>
      <c r="S32" s="9"/>
      <c r="T32" s="9"/>
      <c r="U32" s="9"/>
      <c r="V32" s="9"/>
      <c r="W32" s="8"/>
      <c r="X32" s="8"/>
      <c r="Y32" s="8"/>
      <c r="Z32" s="8"/>
      <c r="AA32" s="8"/>
      <c r="AB32" s="8"/>
      <c r="AC32" s="8"/>
      <c r="AD32" s="8"/>
      <c r="AE32" s="8"/>
      <c r="AF32" s="8"/>
      <c r="AG32" s="8"/>
      <c r="AH32" s="8"/>
    </row>
    <row r="33" s="7" customFormat="1" ht="15.95" customHeight="1" spans="1:34">
      <c r="A33" s="92"/>
      <c r="B33" s="92" t="s">
        <v>52</v>
      </c>
      <c r="C33" s="92"/>
      <c r="D33" s="92" t="s">
        <v>60</v>
      </c>
      <c r="E33" s="92"/>
      <c r="F33" s="92"/>
      <c r="G33" s="92"/>
      <c r="H33" s="93"/>
      <c r="I33" s="160" t="s">
        <v>52</v>
      </c>
      <c r="J33" s="161" t="s">
        <v>84</v>
      </c>
      <c r="K33" s="161"/>
      <c r="L33" s="162"/>
      <c r="M33" s="163" t="s">
        <v>95</v>
      </c>
      <c r="N33" s="164"/>
      <c r="O33" s="165"/>
      <c r="P33" s="163"/>
      <c r="Q33" s="164"/>
      <c r="R33" s="165"/>
      <c r="S33" s="9"/>
      <c r="T33" s="9"/>
      <c r="U33" s="9"/>
      <c r="V33" s="9"/>
      <c r="W33" s="8"/>
      <c r="X33" s="8"/>
      <c r="Y33" s="8"/>
      <c r="Z33" s="8"/>
      <c r="AA33" s="8"/>
      <c r="AB33" s="8"/>
      <c r="AC33" s="8"/>
      <c r="AD33" s="8"/>
      <c r="AE33" s="8"/>
      <c r="AF33" s="8"/>
      <c r="AG33" s="8"/>
      <c r="AH33" s="8"/>
    </row>
    <row r="34" s="7" customFormat="1" ht="18" customHeight="1" spans="1:34">
      <c r="A34" s="94">
        <v>1</v>
      </c>
      <c r="B34" s="95" t="s">
        <v>86</v>
      </c>
      <c r="C34" s="96"/>
      <c r="D34" s="97" t="s">
        <v>87</v>
      </c>
      <c r="E34" s="98"/>
      <c r="F34" s="99">
        <v>0.84</v>
      </c>
      <c r="G34" s="100"/>
      <c r="H34" s="101"/>
      <c r="I34" s="160" t="s">
        <v>60</v>
      </c>
      <c r="J34" s="166" t="s">
        <v>88</v>
      </c>
      <c r="K34" s="167"/>
      <c r="L34" s="168"/>
      <c r="M34" s="169"/>
      <c r="N34" s="170"/>
      <c r="O34" s="171"/>
      <c r="P34" s="169"/>
      <c r="Q34" s="170"/>
      <c r="R34" s="171"/>
      <c r="S34" s="9"/>
      <c r="T34" s="9"/>
      <c r="U34" s="9"/>
      <c r="V34" s="9"/>
      <c r="W34" s="8"/>
      <c r="X34" s="8"/>
      <c r="Y34" s="8"/>
      <c r="Z34" s="8"/>
      <c r="AA34" s="8"/>
      <c r="AB34" s="8"/>
      <c r="AC34" s="8"/>
      <c r="AD34" s="8"/>
      <c r="AE34" s="8"/>
      <c r="AF34" s="8"/>
      <c r="AG34" s="8"/>
      <c r="AH34" s="8"/>
    </row>
    <row r="35" s="7" customFormat="1" ht="18" customHeight="1" spans="1:34">
      <c r="A35" s="102">
        <v>2</v>
      </c>
      <c r="B35" s="103" t="s">
        <v>89</v>
      </c>
      <c r="C35" s="104"/>
      <c r="D35" s="105" t="s">
        <v>90</v>
      </c>
      <c r="E35" s="106"/>
      <c r="F35" s="107">
        <v>0.16</v>
      </c>
      <c r="G35" s="108"/>
      <c r="H35" s="109"/>
      <c r="I35" s="172" t="s">
        <v>91</v>
      </c>
      <c r="J35" s="173"/>
      <c r="K35" s="173"/>
      <c r="L35" s="173"/>
      <c r="M35" s="173"/>
      <c r="N35" s="173"/>
      <c r="O35" s="173"/>
      <c r="P35" s="173"/>
      <c r="Q35" s="173"/>
      <c r="R35" s="173"/>
      <c r="S35" s="9"/>
      <c r="T35" s="9"/>
      <c r="U35" s="9"/>
      <c r="V35" s="9"/>
      <c r="W35" s="8"/>
      <c r="X35" s="8"/>
      <c r="Y35" s="8"/>
      <c r="Z35" s="8"/>
      <c r="AA35" s="8"/>
      <c r="AB35" s="8"/>
      <c r="AC35" s="8"/>
      <c r="AD35" s="8"/>
      <c r="AE35" s="8"/>
      <c r="AF35" s="8"/>
      <c r="AG35" s="8"/>
      <c r="AH35" s="8"/>
    </row>
    <row r="36" s="7" customFormat="1" ht="18" customHeight="1" spans="1:34">
      <c r="A36" s="94">
        <v>3</v>
      </c>
      <c r="B36" s="110" t="s">
        <v>92</v>
      </c>
      <c r="C36" s="111"/>
      <c r="D36" s="105" t="s">
        <v>93</v>
      </c>
      <c r="E36" s="106"/>
      <c r="F36" s="107"/>
      <c r="G36" s="108"/>
      <c r="H36" s="109"/>
      <c r="I36" s="173"/>
      <c r="J36" s="173"/>
      <c r="K36" s="173"/>
      <c r="L36" s="173"/>
      <c r="M36" s="173"/>
      <c r="N36" s="173"/>
      <c r="O36" s="173"/>
      <c r="P36" s="173"/>
      <c r="Q36" s="173"/>
      <c r="R36" s="173"/>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3"/>
      <c r="J37" s="173"/>
      <c r="K37" s="173"/>
      <c r="L37" s="173"/>
      <c r="M37" s="173"/>
      <c r="N37" s="173"/>
      <c r="O37" s="173"/>
      <c r="P37" s="173"/>
      <c r="Q37" s="173"/>
      <c r="R37" s="173"/>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3"/>
      <c r="J38" s="173"/>
      <c r="K38" s="173"/>
      <c r="L38" s="173"/>
      <c r="M38" s="173"/>
      <c r="N38" s="173"/>
      <c r="O38" s="173"/>
      <c r="P38" s="173"/>
      <c r="Q38" s="173"/>
      <c r="R38" s="173"/>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7"/>
      <c r="T67" s="197"/>
      <c r="U67" s="197"/>
      <c r="V67" s="197"/>
    </row>
    <row r="68" s="12" customFormat="1" ht="17" spans="3:22">
      <c r="C68" s="195"/>
      <c r="S68" s="197"/>
      <c r="T68" s="197"/>
      <c r="U68" s="197"/>
      <c r="V68" s="197"/>
    </row>
    <row r="69" s="12" customFormat="1" ht="17" spans="3:22">
      <c r="C69" s="195"/>
      <c r="S69" s="197"/>
      <c r="T69" s="197"/>
      <c r="U69" s="197"/>
      <c r="V69" s="197"/>
    </row>
    <row r="70" s="13" customFormat="1" ht="17" spans="1:22">
      <c r="A70" s="12"/>
      <c r="B70" s="12"/>
      <c r="C70" s="195"/>
      <c r="D70" s="12"/>
      <c r="E70" s="12"/>
      <c r="F70" s="12"/>
      <c r="G70" s="12"/>
      <c r="I70" s="12"/>
      <c r="J70" s="12"/>
      <c r="K70" s="12"/>
      <c r="L70" s="12"/>
      <c r="M70" s="12"/>
      <c r="N70" s="12"/>
      <c r="O70" s="12"/>
      <c r="P70" s="12"/>
      <c r="Q70" s="12"/>
      <c r="R70" s="12"/>
      <c r="S70" s="16"/>
      <c r="T70" s="16"/>
      <c r="U70" s="16"/>
      <c r="V70" s="16"/>
    </row>
    <row r="71" s="13" customFormat="1" spans="3:22">
      <c r="C71" s="196"/>
      <c r="S71" s="16"/>
      <c r="T71" s="16"/>
      <c r="U71" s="16"/>
      <c r="V71" s="16"/>
    </row>
    <row r="72" s="13" customFormat="1" spans="3:22">
      <c r="C72" s="196"/>
      <c r="S72" s="16"/>
      <c r="T72" s="16"/>
      <c r="U72" s="16"/>
      <c r="V72" s="16"/>
    </row>
    <row r="73" s="13" customFormat="1" spans="3:22">
      <c r="C73" s="196"/>
      <c r="S73" s="16"/>
      <c r="T73" s="16"/>
      <c r="U73" s="16"/>
      <c r="V73" s="16"/>
    </row>
    <row r="74" s="13" customFormat="1" spans="3:22">
      <c r="C74" s="196"/>
      <c r="S74" s="16"/>
      <c r="T74" s="16"/>
      <c r="U74" s="16"/>
      <c r="V74" s="16"/>
    </row>
    <row r="75" s="13" customFormat="1" spans="3:22">
      <c r="C75" s="196"/>
      <c r="S75" s="16"/>
      <c r="T75" s="16"/>
      <c r="U75" s="16"/>
      <c r="V75" s="16"/>
    </row>
    <row r="76" s="13" customFormat="1" spans="3:22">
      <c r="C76" s="196"/>
      <c r="S76" s="16"/>
      <c r="T76" s="16"/>
      <c r="U76" s="16"/>
      <c r="V76" s="16"/>
    </row>
    <row r="77" s="13" customFormat="1" spans="3:22">
      <c r="C77" s="196"/>
      <c r="S77" s="16"/>
      <c r="T77" s="16"/>
      <c r="U77" s="16"/>
      <c r="V77" s="16"/>
    </row>
    <row r="78" s="13" customFormat="1" spans="3:22">
      <c r="C78" s="196"/>
      <c r="S78" s="16"/>
      <c r="T78" s="16"/>
      <c r="U78" s="16"/>
      <c r="V78" s="16"/>
    </row>
    <row r="79" s="13" customFormat="1" spans="3:22">
      <c r="C79" s="196"/>
      <c r="S79" s="16"/>
      <c r="T79" s="16"/>
      <c r="U79" s="16"/>
      <c r="V79" s="16"/>
    </row>
    <row r="80" s="13" customFormat="1" spans="3:22">
      <c r="C80" s="196"/>
      <c r="S80" s="16"/>
      <c r="T80" s="16"/>
      <c r="U80" s="16"/>
      <c r="V80" s="16"/>
    </row>
    <row r="81" s="13" customFormat="1" spans="3:22">
      <c r="C81" s="196"/>
      <c r="S81" s="16"/>
      <c r="T81" s="16"/>
      <c r="U81" s="16"/>
      <c r="V81" s="16"/>
    </row>
    <row r="82" s="13" customFormat="1" spans="3:22">
      <c r="C82" s="196"/>
      <c r="S82" s="16"/>
      <c r="T82" s="16"/>
      <c r="U82" s="16"/>
      <c r="V82" s="16"/>
    </row>
    <row r="83" s="13" customFormat="1" spans="3:22">
      <c r="C83" s="196"/>
      <c r="S83" s="16"/>
      <c r="T83" s="16"/>
      <c r="U83" s="16"/>
      <c r="V83" s="16"/>
    </row>
    <row r="84" s="13" customFormat="1" spans="3:22">
      <c r="C84" s="196"/>
      <c r="S84" s="16"/>
      <c r="T84" s="16"/>
      <c r="U84" s="16"/>
      <c r="V84" s="16"/>
    </row>
    <row r="85" spans="1:17">
      <c r="A85" s="13"/>
      <c r="B85" s="13"/>
      <c r="C85" s="196"/>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130" zoomScaleNormal="130" workbookViewId="0">
      <selection activeCell="A1" sqref="$A1:$XFD1048576"/>
    </sheetView>
  </sheetViews>
  <sheetFormatPr defaultColWidth="9.42727272727273" defaultRowHeight="14"/>
  <cols>
    <col min="1" max="1" width="5" style="14" customWidth="1"/>
    <col min="2" max="2" width="8.56363636363636" style="14" customWidth="1"/>
    <col min="3" max="3" width="17" style="15" customWidth="1"/>
    <col min="4" max="4" width="7.42727272727273" style="14" customWidth="1"/>
    <col min="5" max="5" width="12.4272727272727" style="14" customWidth="1"/>
    <col min="6" max="6" width="6.56363636363636" style="14" customWidth="1"/>
    <col min="7" max="7" width="11.8545454545455" style="14" customWidth="1"/>
    <col min="8" max="8" width="12.8545454545455" style="14" customWidth="1"/>
    <col min="9" max="9" width="6.42727272727273" style="14" customWidth="1"/>
    <col min="10" max="10" width="9.1454545454545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636363636364"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4"/>
      <c r="X1" s="174"/>
      <c r="Y1" s="174"/>
      <c r="Z1" s="174"/>
      <c r="AA1" s="174"/>
      <c r="AB1" s="174"/>
      <c r="AC1" s="174"/>
      <c r="AD1" s="174"/>
      <c r="AE1" s="174"/>
      <c r="AF1" s="174"/>
      <c r="AG1" s="174"/>
      <c r="AH1" s="174"/>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4"/>
      <c r="X2" s="174"/>
      <c r="Y2" s="174"/>
      <c r="Z2" s="174"/>
      <c r="AA2" s="174"/>
      <c r="AB2" s="174"/>
      <c r="AC2" s="174"/>
      <c r="AD2" s="174"/>
      <c r="AE2" s="174"/>
      <c r="AF2" s="174"/>
      <c r="AG2" s="174"/>
      <c r="AH2" s="174"/>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4"/>
      <c r="X3" s="174"/>
      <c r="Y3" s="174"/>
      <c r="Z3" s="174"/>
      <c r="AA3" s="174"/>
      <c r="AB3" s="174"/>
      <c r="AC3" s="174"/>
      <c r="AD3" s="174"/>
      <c r="AE3" s="174"/>
      <c r="AF3" s="174"/>
      <c r="AG3" s="174"/>
      <c r="AH3" s="174"/>
    </row>
    <row r="4" s="2" customFormat="1" ht="11.5" spans="1:34">
      <c r="A4" s="22" t="s">
        <v>1</v>
      </c>
      <c r="B4" s="23"/>
      <c r="C4" s="24"/>
      <c r="D4" s="24"/>
      <c r="E4" s="24"/>
      <c r="F4" s="25"/>
      <c r="G4" s="10"/>
      <c r="H4" s="26" t="s">
        <v>2</v>
      </c>
      <c r="I4" s="118" t="s">
        <v>3</v>
      </c>
      <c r="J4" s="119"/>
      <c r="K4" s="119"/>
      <c r="L4" s="119"/>
      <c r="M4" s="119"/>
      <c r="N4" s="10"/>
      <c r="O4" s="26" t="s">
        <v>4</v>
      </c>
      <c r="P4" s="121"/>
      <c r="Q4" s="121"/>
      <c r="R4" s="175"/>
      <c r="S4" s="113"/>
      <c r="T4" s="113"/>
      <c r="U4" s="113"/>
      <c r="V4" s="113"/>
      <c r="W4" s="101"/>
      <c r="X4" s="101"/>
      <c r="Y4" s="101"/>
      <c r="Z4" s="101"/>
      <c r="AA4" s="101"/>
      <c r="AB4" s="101"/>
      <c r="AC4" s="101"/>
      <c r="AD4" s="101"/>
      <c r="AE4" s="101"/>
      <c r="AF4" s="101"/>
      <c r="AG4" s="101"/>
      <c r="AH4" s="101"/>
    </row>
    <row r="5" s="2" customFormat="1" ht="11.5" spans="1:34">
      <c r="A5" s="27" t="s">
        <v>5</v>
      </c>
      <c r="B5" s="28"/>
      <c r="C5" s="29">
        <v>45405</v>
      </c>
      <c r="D5" s="24"/>
      <c r="E5" s="24"/>
      <c r="F5" s="25"/>
      <c r="G5" s="10"/>
      <c r="H5" s="26" t="s">
        <v>6</v>
      </c>
      <c r="I5" s="118"/>
      <c r="J5" s="119"/>
      <c r="K5" s="119"/>
      <c r="L5" s="119"/>
      <c r="M5" s="119"/>
      <c r="N5" s="10"/>
      <c r="O5" s="26" t="s">
        <v>6</v>
      </c>
      <c r="P5" s="121"/>
      <c r="Q5" s="121"/>
      <c r="R5" s="175"/>
      <c r="S5" s="113"/>
      <c r="T5" s="113"/>
      <c r="U5" s="113"/>
      <c r="V5" s="113"/>
      <c r="W5" s="101"/>
      <c r="X5" s="101"/>
      <c r="Y5" s="101"/>
      <c r="Z5" s="101"/>
      <c r="AA5" s="101"/>
      <c r="AB5" s="101"/>
      <c r="AC5" s="101"/>
      <c r="AD5" s="101"/>
      <c r="AE5" s="101"/>
      <c r="AF5" s="101"/>
      <c r="AG5" s="101"/>
      <c r="AH5" s="101"/>
    </row>
    <row r="6" s="2" customFormat="1" ht="11.5" spans="1:34">
      <c r="A6" s="30" t="s">
        <v>8</v>
      </c>
      <c r="B6" s="31"/>
      <c r="C6" s="24" t="s">
        <v>96</v>
      </c>
      <c r="D6" s="24"/>
      <c r="E6" s="24"/>
      <c r="F6" s="25"/>
      <c r="G6" s="10"/>
      <c r="H6" s="26" t="s">
        <v>6</v>
      </c>
      <c r="I6" s="118"/>
      <c r="J6" s="119"/>
      <c r="K6" s="119"/>
      <c r="L6" s="119"/>
      <c r="M6" s="119"/>
      <c r="N6" s="10"/>
      <c r="O6" s="26" t="s">
        <v>6</v>
      </c>
      <c r="P6" s="121"/>
      <c r="Q6" s="121"/>
      <c r="R6" s="175"/>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1"/>
      <c r="Q7" s="121"/>
      <c r="R7" s="175"/>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1"/>
      <c r="Q8" s="121"/>
      <c r="R8" s="175"/>
      <c r="S8" s="113"/>
      <c r="T8" s="113"/>
      <c r="U8" s="113"/>
      <c r="V8" s="113"/>
      <c r="W8" s="101"/>
      <c r="X8" s="101"/>
      <c r="Y8" s="101"/>
      <c r="Z8" s="101"/>
      <c r="AA8" s="101"/>
      <c r="AB8" s="101"/>
      <c r="AC8" s="101"/>
      <c r="AD8" s="101"/>
      <c r="AE8" s="101"/>
      <c r="AF8" s="101"/>
      <c r="AG8" s="101"/>
      <c r="AH8" s="101"/>
    </row>
    <row r="9" s="2" customFormat="1" ht="12.95" customHeight="1" spans="1:34">
      <c r="A9" s="32" t="s">
        <v>17</v>
      </c>
      <c r="B9" s="33"/>
      <c r="C9" s="34" t="s">
        <v>18</v>
      </c>
      <c r="D9" s="34"/>
      <c r="E9" s="34"/>
      <c r="F9" s="35"/>
      <c r="G9" s="10"/>
      <c r="H9" s="26" t="s">
        <v>19</v>
      </c>
      <c r="I9" s="118"/>
      <c r="J9" s="119"/>
      <c r="K9" s="119"/>
      <c r="L9" s="119"/>
      <c r="M9" s="119"/>
      <c r="N9" s="10"/>
      <c r="O9" s="26" t="s">
        <v>19</v>
      </c>
      <c r="P9" s="121"/>
      <c r="Q9" s="121"/>
      <c r="R9" s="175"/>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1"/>
      <c r="Q10" s="121"/>
      <c r="R10" s="175"/>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1"/>
      <c r="Q11" s="121"/>
      <c r="R11" s="175"/>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26</v>
      </c>
      <c r="I12" s="118" t="s">
        <v>27</v>
      </c>
      <c r="J12" s="119"/>
      <c r="K12" s="119"/>
      <c r="L12" s="119"/>
      <c r="M12" s="119"/>
      <c r="N12" s="10"/>
      <c r="O12" s="26" t="s">
        <v>26</v>
      </c>
      <c r="P12" s="121"/>
      <c r="Q12" s="121"/>
      <c r="R12" s="175"/>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28</v>
      </c>
      <c r="I13" s="122" t="s">
        <v>29</v>
      </c>
      <c r="J13" s="123"/>
      <c r="K13" s="123"/>
      <c r="L13" s="123"/>
      <c r="M13" s="123"/>
      <c r="N13" s="10"/>
      <c r="O13" s="48" t="s">
        <v>28</v>
      </c>
      <c r="P13" s="176"/>
      <c r="Q13" s="176"/>
      <c r="R13" s="177"/>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31</v>
      </c>
      <c r="H14" s="53"/>
      <c r="I14" s="53"/>
      <c r="J14" s="53"/>
      <c r="K14" s="53"/>
      <c r="L14" s="53"/>
      <c r="M14" s="53"/>
      <c r="N14" s="53"/>
      <c r="O14" s="53"/>
      <c r="P14" s="53"/>
      <c r="Q14" s="53"/>
      <c r="R14" s="53"/>
      <c r="S14" s="178"/>
      <c r="T14" s="178"/>
      <c r="U14" s="178"/>
      <c r="V14" s="178"/>
      <c r="W14" s="179"/>
      <c r="X14" s="179"/>
      <c r="Y14" s="179"/>
      <c r="Z14" s="179"/>
      <c r="AA14" s="179"/>
      <c r="AB14" s="179"/>
      <c r="AC14" s="179"/>
      <c r="AD14" s="179"/>
      <c r="AE14" s="179"/>
      <c r="AF14" s="179"/>
      <c r="AG14" s="179"/>
      <c r="AH14" s="179"/>
    </row>
    <row r="15" s="4" customFormat="1" ht="18.95" customHeight="1" spans="1:34">
      <c r="A15" s="54" t="s">
        <v>32</v>
      </c>
      <c r="B15" s="54" t="s">
        <v>33</v>
      </c>
      <c r="C15" s="54" t="s">
        <v>34</v>
      </c>
      <c r="D15" s="55" t="s">
        <v>35</v>
      </c>
      <c r="E15" s="55" t="s">
        <v>36</v>
      </c>
      <c r="F15" s="56" t="s">
        <v>37</v>
      </c>
      <c r="G15" s="57" t="s">
        <v>38</v>
      </c>
      <c r="H15" s="55" t="s">
        <v>39</v>
      </c>
      <c r="I15" s="55" t="s">
        <v>40</v>
      </c>
      <c r="J15" s="55" t="s">
        <v>41</v>
      </c>
      <c r="K15" s="125" t="s">
        <v>42</v>
      </c>
      <c r="L15" s="126" t="s">
        <v>43</v>
      </c>
      <c r="M15" s="127" t="s">
        <v>44</v>
      </c>
      <c r="N15" s="128" t="s">
        <v>45</v>
      </c>
      <c r="O15" s="129" t="s">
        <v>46</v>
      </c>
      <c r="P15" s="130" t="s">
        <v>47</v>
      </c>
      <c r="Q15" s="56" t="s">
        <v>48</v>
      </c>
      <c r="R15" s="180" t="s">
        <v>49</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1"/>
      <c r="L16" s="132"/>
      <c r="M16" s="133"/>
      <c r="N16" s="134" t="s">
        <v>50</v>
      </c>
      <c r="O16" s="128" t="s">
        <v>50</v>
      </c>
      <c r="P16" s="135"/>
      <c r="Q16" s="56" t="s">
        <v>51</v>
      </c>
      <c r="R16" s="181" t="s">
        <v>51</v>
      </c>
      <c r="S16" s="182"/>
      <c r="T16" s="182"/>
      <c r="U16" s="182"/>
      <c r="V16" s="182"/>
      <c r="W16" s="183"/>
      <c r="X16" s="183"/>
      <c r="Y16" s="183"/>
      <c r="Z16" s="183"/>
      <c r="AA16" s="183"/>
      <c r="AB16" s="183"/>
      <c r="AC16" s="183"/>
      <c r="AD16" s="183"/>
      <c r="AE16" s="183"/>
      <c r="AF16" s="183"/>
      <c r="AG16" s="183"/>
      <c r="AH16" s="183"/>
    </row>
    <row r="17" s="6" customFormat="1" ht="21" customHeight="1" spans="1:34">
      <c r="A17" s="61">
        <v>1</v>
      </c>
      <c r="B17" s="62" t="s">
        <v>52</v>
      </c>
      <c r="C17" s="63" t="s">
        <v>53</v>
      </c>
      <c r="D17" s="64" t="s">
        <v>54</v>
      </c>
      <c r="E17" s="65" t="s">
        <v>55</v>
      </c>
      <c r="F17" s="65">
        <v>29</v>
      </c>
      <c r="G17" s="66">
        <v>50493175</v>
      </c>
      <c r="H17" s="67"/>
      <c r="I17" s="136" t="s">
        <v>56</v>
      </c>
      <c r="J17" s="137" t="s">
        <v>57</v>
      </c>
      <c r="K17" s="138"/>
      <c r="L17" s="139"/>
      <c r="M17" s="198" t="s">
        <v>58</v>
      </c>
      <c r="N17" s="137"/>
      <c r="O17" s="141"/>
      <c r="P17" s="199" t="s">
        <v>59</v>
      </c>
      <c r="Q17" s="184"/>
      <c r="R17" s="185" t="str">
        <f>IF(Q17="","",IF(AND(Q17&gt;=1,Q17&lt;=300),300,(CEILING(Q17,50))))</f>
        <v/>
      </c>
      <c r="S17" s="186"/>
      <c r="T17" s="186"/>
      <c r="U17" s="186"/>
      <c r="V17" s="186"/>
      <c r="W17" s="187"/>
      <c r="X17" s="187"/>
      <c r="Y17" s="187"/>
      <c r="Z17" s="187"/>
      <c r="AA17" s="187"/>
      <c r="AB17" s="187"/>
      <c r="AC17" s="187"/>
      <c r="AD17" s="187"/>
      <c r="AE17" s="187"/>
      <c r="AF17" s="187"/>
      <c r="AG17" s="187"/>
      <c r="AH17" s="187"/>
    </row>
    <row r="18" s="6" customFormat="1" ht="21" customHeight="1" spans="1:34">
      <c r="A18" s="61"/>
      <c r="B18" s="62" t="s">
        <v>60</v>
      </c>
      <c r="C18" s="63" t="s">
        <v>61</v>
      </c>
      <c r="D18" s="64" t="s">
        <v>62</v>
      </c>
      <c r="E18" s="68"/>
      <c r="F18" s="68"/>
      <c r="G18" s="69"/>
      <c r="H18" s="67"/>
      <c r="I18" s="136"/>
      <c r="J18" s="137"/>
      <c r="K18" s="138"/>
      <c r="L18" s="139"/>
      <c r="M18" s="137" t="s">
        <v>58</v>
      </c>
      <c r="N18" s="137"/>
      <c r="O18" s="141"/>
      <c r="P18" s="87"/>
      <c r="Q18" s="188"/>
      <c r="R18" s="189"/>
      <c r="S18" s="186"/>
      <c r="T18" s="186"/>
      <c r="U18" s="186"/>
      <c r="V18" s="186"/>
      <c r="W18" s="187"/>
      <c r="X18" s="187"/>
      <c r="Y18" s="187"/>
      <c r="Z18" s="187"/>
      <c r="AA18" s="187"/>
      <c r="AB18" s="187"/>
      <c r="AC18" s="187"/>
      <c r="AD18" s="187"/>
      <c r="AE18" s="187"/>
      <c r="AF18" s="187"/>
      <c r="AG18" s="187"/>
      <c r="AH18" s="187"/>
    </row>
    <row r="19" s="5" customFormat="1" ht="21" customHeight="1" spans="1:34">
      <c r="A19" s="70">
        <v>2</v>
      </c>
      <c r="B19" s="71" t="s">
        <v>52</v>
      </c>
      <c r="C19" s="72" t="s">
        <v>53</v>
      </c>
      <c r="D19" s="73" t="s">
        <v>63</v>
      </c>
      <c r="E19" s="74" t="s">
        <v>64</v>
      </c>
      <c r="F19" s="75">
        <v>29</v>
      </c>
      <c r="G19" s="76">
        <v>50493176</v>
      </c>
      <c r="H19" s="77"/>
      <c r="I19" s="142" t="s">
        <v>56</v>
      </c>
      <c r="J19" s="143" t="s">
        <v>57</v>
      </c>
      <c r="K19" s="144"/>
      <c r="L19" s="145"/>
      <c r="M19" s="146" t="s">
        <v>58</v>
      </c>
      <c r="N19" s="143"/>
      <c r="O19" s="147"/>
      <c r="P19" s="200" t="s">
        <v>65</v>
      </c>
      <c r="Q19" s="190"/>
      <c r="R19" s="191" t="str">
        <f>IF(Q19="","",IF(AND(Q19&gt;=1,Q19&lt;=300),300,(CEILING(Q19,50))))</f>
        <v/>
      </c>
      <c r="S19" s="182"/>
      <c r="T19" s="182"/>
      <c r="U19" s="182"/>
      <c r="V19" s="182"/>
      <c r="W19" s="183"/>
      <c r="X19" s="183"/>
      <c r="Y19" s="183"/>
      <c r="Z19" s="183"/>
      <c r="AA19" s="183"/>
      <c r="AB19" s="183"/>
      <c r="AC19" s="183"/>
      <c r="AD19" s="183"/>
      <c r="AE19" s="183"/>
      <c r="AF19" s="183"/>
      <c r="AG19" s="183"/>
      <c r="AH19" s="183"/>
    </row>
    <row r="20" s="5" customFormat="1" ht="21" customHeight="1" spans="1:34">
      <c r="A20" s="70"/>
      <c r="B20" s="71" t="s">
        <v>60</v>
      </c>
      <c r="C20" s="72" t="s">
        <v>61</v>
      </c>
      <c r="D20" s="73" t="s">
        <v>66</v>
      </c>
      <c r="E20" s="78"/>
      <c r="F20" s="79"/>
      <c r="G20" s="80"/>
      <c r="H20" s="77"/>
      <c r="I20" s="148"/>
      <c r="J20" s="143"/>
      <c r="K20" s="144"/>
      <c r="L20" s="145"/>
      <c r="M20" s="143" t="s">
        <v>58</v>
      </c>
      <c r="N20" s="143"/>
      <c r="O20" s="147"/>
      <c r="P20" s="79"/>
      <c r="Q20" s="192"/>
      <c r="R20" s="193"/>
      <c r="S20" s="182"/>
      <c r="T20" s="182"/>
      <c r="U20" s="182"/>
      <c r="V20" s="182"/>
      <c r="W20" s="183"/>
      <c r="X20" s="183"/>
      <c r="Y20" s="183"/>
      <c r="Z20" s="183"/>
      <c r="AA20" s="183"/>
      <c r="AB20" s="183"/>
      <c r="AC20" s="183"/>
      <c r="AD20" s="183"/>
      <c r="AE20" s="183"/>
      <c r="AF20" s="183"/>
      <c r="AG20" s="183"/>
      <c r="AH20" s="183"/>
    </row>
    <row r="21" s="5" customFormat="1" ht="21" customHeight="1" spans="1:34">
      <c r="A21" s="61">
        <v>3</v>
      </c>
      <c r="B21" s="62" t="s">
        <v>52</v>
      </c>
      <c r="C21" s="63" t="s">
        <v>53</v>
      </c>
      <c r="D21" s="64" t="s">
        <v>67</v>
      </c>
      <c r="E21" s="65" t="s">
        <v>68</v>
      </c>
      <c r="F21" s="65">
        <v>29</v>
      </c>
      <c r="G21" s="66">
        <v>50493177</v>
      </c>
      <c r="H21" s="67"/>
      <c r="I21" s="136" t="s">
        <v>56</v>
      </c>
      <c r="J21" s="137" t="s">
        <v>57</v>
      </c>
      <c r="K21" s="138"/>
      <c r="L21" s="139"/>
      <c r="M21" s="137" t="s">
        <v>58</v>
      </c>
      <c r="N21" s="137"/>
      <c r="O21" s="141"/>
      <c r="P21" s="199" t="s">
        <v>69</v>
      </c>
      <c r="Q21" s="184"/>
      <c r="R21" s="185" t="str">
        <f>IF(Q21="","",IF(AND(Q21&gt;=1,Q21&lt;=300),300,(CEILING(Q21,50))))</f>
        <v/>
      </c>
      <c r="S21" s="182"/>
      <c r="T21" s="182"/>
      <c r="U21" s="182"/>
      <c r="V21" s="182"/>
      <c r="W21" s="183"/>
      <c r="X21" s="183"/>
      <c r="Y21" s="183"/>
      <c r="Z21" s="183"/>
      <c r="AA21" s="183"/>
      <c r="AB21" s="183"/>
      <c r="AC21" s="183"/>
      <c r="AD21" s="183"/>
      <c r="AE21" s="183"/>
      <c r="AF21" s="183"/>
      <c r="AG21" s="183"/>
      <c r="AH21" s="183"/>
    </row>
    <row r="22" s="5" customFormat="1" ht="21" customHeight="1" spans="1:34">
      <c r="A22" s="61"/>
      <c r="B22" s="62" t="s">
        <v>60</v>
      </c>
      <c r="C22" s="63" t="s">
        <v>61</v>
      </c>
      <c r="D22" s="64" t="s">
        <v>70</v>
      </c>
      <c r="E22" s="68"/>
      <c r="F22" s="68"/>
      <c r="G22" s="69"/>
      <c r="H22" s="67"/>
      <c r="I22" s="136"/>
      <c r="J22" s="137"/>
      <c r="K22" s="138"/>
      <c r="L22" s="139"/>
      <c r="M22" s="137" t="s">
        <v>58</v>
      </c>
      <c r="N22" s="137"/>
      <c r="O22" s="141"/>
      <c r="P22" s="87"/>
      <c r="Q22" s="188"/>
      <c r="R22" s="189"/>
      <c r="S22" s="182"/>
      <c r="T22" s="182"/>
      <c r="U22" s="182"/>
      <c r="V22" s="182"/>
      <c r="W22" s="183"/>
      <c r="X22" s="183"/>
      <c r="Y22" s="183"/>
      <c r="Z22" s="183"/>
      <c r="AA22" s="183"/>
      <c r="AB22" s="183"/>
      <c r="AC22" s="183"/>
      <c r="AD22" s="183"/>
      <c r="AE22" s="183"/>
      <c r="AF22" s="183"/>
      <c r="AG22" s="183"/>
      <c r="AH22" s="183"/>
    </row>
    <row r="23" s="5" customFormat="1" ht="21" customHeight="1" spans="1:34">
      <c r="A23" s="70">
        <v>4</v>
      </c>
      <c r="B23" s="71" t="s">
        <v>52</v>
      </c>
      <c r="C23" s="72" t="s">
        <v>53</v>
      </c>
      <c r="D23" s="73" t="s">
        <v>71</v>
      </c>
      <c r="E23" s="74">
        <v>962567</v>
      </c>
      <c r="F23" s="75">
        <v>29</v>
      </c>
      <c r="G23" s="76">
        <v>50493178</v>
      </c>
      <c r="H23" s="77"/>
      <c r="I23" s="142" t="s">
        <v>56</v>
      </c>
      <c r="J23" s="143" t="s">
        <v>57</v>
      </c>
      <c r="K23" s="144"/>
      <c r="L23" s="145"/>
      <c r="M23" s="143" t="s">
        <v>58</v>
      </c>
      <c r="N23" s="143"/>
      <c r="O23" s="147"/>
      <c r="P23" s="200" t="s">
        <v>72</v>
      </c>
      <c r="Q23" s="190"/>
      <c r="R23" s="191" t="str">
        <f>IF(Q23="","",IF(AND(Q23&gt;=1,Q23&lt;=300),300,(CEILING(Q23,50))))</f>
        <v/>
      </c>
      <c r="S23" s="182"/>
      <c r="T23" s="182"/>
      <c r="U23" s="182"/>
      <c r="V23" s="182"/>
      <c r="W23" s="183"/>
      <c r="X23" s="183"/>
      <c r="Y23" s="183"/>
      <c r="Z23" s="183"/>
      <c r="AA23" s="183"/>
      <c r="AB23" s="183"/>
      <c r="AC23" s="183"/>
      <c r="AD23" s="183"/>
      <c r="AE23" s="183"/>
      <c r="AF23" s="183"/>
      <c r="AG23" s="183"/>
      <c r="AH23" s="183"/>
    </row>
    <row r="24" s="5" customFormat="1" ht="21" customHeight="1" spans="1:34">
      <c r="A24" s="70"/>
      <c r="B24" s="71" t="s">
        <v>60</v>
      </c>
      <c r="C24" s="72" t="s">
        <v>61</v>
      </c>
      <c r="D24" s="73" t="s">
        <v>73</v>
      </c>
      <c r="E24" s="78"/>
      <c r="F24" s="79"/>
      <c r="G24" s="80"/>
      <c r="H24" s="77"/>
      <c r="I24" s="148"/>
      <c r="J24" s="143"/>
      <c r="K24" s="144"/>
      <c r="L24" s="145"/>
      <c r="M24" s="143" t="s">
        <v>58</v>
      </c>
      <c r="N24" s="143"/>
      <c r="O24" s="147"/>
      <c r="P24" s="79"/>
      <c r="Q24" s="192"/>
      <c r="R24" s="193"/>
      <c r="S24" s="182"/>
      <c r="T24" s="182"/>
      <c r="U24" s="182"/>
      <c r="V24" s="182"/>
      <c r="W24" s="183"/>
      <c r="X24" s="183"/>
      <c r="Y24" s="183"/>
      <c r="Z24" s="183"/>
      <c r="AA24" s="183"/>
      <c r="AB24" s="183"/>
      <c r="AC24" s="183"/>
      <c r="AD24" s="183"/>
      <c r="AE24" s="183"/>
      <c r="AF24" s="183"/>
      <c r="AG24" s="183"/>
      <c r="AH24" s="183"/>
    </row>
    <row r="25" s="5" customFormat="1" ht="21" customHeight="1" spans="1:34">
      <c r="A25" s="61">
        <v>5</v>
      </c>
      <c r="B25" s="62" t="s">
        <v>52</v>
      </c>
      <c r="C25" s="63" t="s">
        <v>53</v>
      </c>
      <c r="D25" s="64" t="s">
        <v>74</v>
      </c>
      <c r="E25" s="65">
        <v>963012</v>
      </c>
      <c r="F25" s="65">
        <v>29</v>
      </c>
      <c r="G25" s="66">
        <v>50493179</v>
      </c>
      <c r="H25" s="67"/>
      <c r="I25" s="136" t="s">
        <v>56</v>
      </c>
      <c r="J25" s="137" t="s">
        <v>57</v>
      </c>
      <c r="K25" s="138"/>
      <c r="L25" s="139"/>
      <c r="M25" s="137" t="s">
        <v>58</v>
      </c>
      <c r="N25" s="137"/>
      <c r="O25" s="141"/>
      <c r="P25" s="199" t="s">
        <v>75</v>
      </c>
      <c r="Q25" s="184"/>
      <c r="R25" s="185" t="str">
        <f>IF(Q25="","",IF(AND(Q25&gt;=1,Q25&lt;=300),300,(CEILING(Q25,50))))</f>
        <v/>
      </c>
      <c r="S25" s="182"/>
      <c r="T25" s="182"/>
      <c r="U25" s="182"/>
      <c r="V25" s="182"/>
      <c r="W25" s="183"/>
      <c r="X25" s="183"/>
      <c r="Y25" s="183"/>
      <c r="Z25" s="183"/>
      <c r="AA25" s="183"/>
      <c r="AB25" s="183"/>
      <c r="AC25" s="183"/>
      <c r="AD25" s="183"/>
      <c r="AE25" s="183"/>
      <c r="AF25" s="183"/>
      <c r="AG25" s="183"/>
      <c r="AH25" s="183"/>
    </row>
    <row r="26" s="5" customFormat="1" ht="21" customHeight="1" spans="1:34">
      <c r="A26" s="61"/>
      <c r="B26" s="62" t="s">
        <v>60</v>
      </c>
      <c r="C26" s="63" t="s">
        <v>61</v>
      </c>
      <c r="D26" s="64" t="s">
        <v>76</v>
      </c>
      <c r="E26" s="68"/>
      <c r="F26" s="68"/>
      <c r="G26" s="69"/>
      <c r="H26" s="67"/>
      <c r="I26" s="136"/>
      <c r="J26" s="137"/>
      <c r="K26" s="138"/>
      <c r="L26" s="139"/>
      <c r="M26" s="137" t="s">
        <v>58</v>
      </c>
      <c r="N26" s="137"/>
      <c r="O26" s="141"/>
      <c r="P26" s="87"/>
      <c r="Q26" s="188"/>
      <c r="R26" s="189"/>
      <c r="S26" s="182"/>
      <c r="T26" s="182"/>
      <c r="U26" s="182"/>
      <c r="V26" s="182"/>
      <c r="W26" s="183"/>
      <c r="X26" s="183"/>
      <c r="Y26" s="183"/>
      <c r="Z26" s="183"/>
      <c r="AA26" s="183"/>
      <c r="AB26" s="183"/>
      <c r="AC26" s="183"/>
      <c r="AD26" s="183"/>
      <c r="AE26" s="183"/>
      <c r="AF26" s="183"/>
      <c r="AG26" s="183"/>
      <c r="AH26" s="183"/>
    </row>
    <row r="27" s="5" customFormat="1" ht="21" customHeight="1" spans="1:34">
      <c r="A27" s="70">
        <v>6</v>
      </c>
      <c r="B27" s="71" t="s">
        <v>52</v>
      </c>
      <c r="C27" s="72" t="s">
        <v>53</v>
      </c>
      <c r="D27" s="73" t="s">
        <v>67</v>
      </c>
      <c r="E27" s="74">
        <v>963012</v>
      </c>
      <c r="F27" s="75">
        <v>29</v>
      </c>
      <c r="G27" s="76">
        <v>50493180</v>
      </c>
      <c r="H27" s="77"/>
      <c r="I27" s="142" t="s">
        <v>56</v>
      </c>
      <c r="J27" s="143" t="s">
        <v>57</v>
      </c>
      <c r="K27" s="144"/>
      <c r="L27" s="145"/>
      <c r="M27" s="143" t="s">
        <v>58</v>
      </c>
      <c r="N27" s="143"/>
      <c r="O27" s="147"/>
      <c r="P27" s="200" t="s">
        <v>77</v>
      </c>
      <c r="Q27" s="190"/>
      <c r="R27" s="191" t="str">
        <f>IF(Q27="","",IF(AND(Q27&gt;=1,Q27&lt;=300),300,(CEILING(Q27,50))))</f>
        <v/>
      </c>
      <c r="S27" s="182"/>
      <c r="T27" s="182"/>
      <c r="U27" s="182"/>
      <c r="V27" s="182"/>
      <c r="W27" s="183"/>
      <c r="X27" s="183"/>
      <c r="Y27" s="183"/>
      <c r="Z27" s="183"/>
      <c r="AA27" s="183"/>
      <c r="AB27" s="183"/>
      <c r="AC27" s="183"/>
      <c r="AD27" s="183"/>
      <c r="AE27" s="183"/>
      <c r="AF27" s="183"/>
      <c r="AG27" s="183"/>
      <c r="AH27" s="183"/>
    </row>
    <row r="28" s="5" customFormat="1" ht="21" customHeight="1" spans="1:34">
      <c r="A28" s="70"/>
      <c r="B28" s="71" t="s">
        <v>60</v>
      </c>
      <c r="C28" s="72" t="s">
        <v>61</v>
      </c>
      <c r="D28" s="73" t="s">
        <v>70</v>
      </c>
      <c r="E28" s="78"/>
      <c r="F28" s="79"/>
      <c r="G28" s="80"/>
      <c r="H28" s="77"/>
      <c r="I28" s="148"/>
      <c r="J28" s="143"/>
      <c r="K28" s="144"/>
      <c r="L28" s="145"/>
      <c r="M28" s="143" t="s">
        <v>58</v>
      </c>
      <c r="N28" s="143"/>
      <c r="O28" s="147"/>
      <c r="P28" s="79"/>
      <c r="Q28" s="192"/>
      <c r="R28" s="193"/>
      <c r="S28" s="182"/>
      <c r="T28" s="182"/>
      <c r="U28" s="182"/>
      <c r="V28" s="182"/>
      <c r="W28" s="183"/>
      <c r="X28" s="183"/>
      <c r="Y28" s="183"/>
      <c r="Z28" s="183"/>
      <c r="AA28" s="183"/>
      <c r="AB28" s="183"/>
      <c r="AC28" s="183"/>
      <c r="AD28" s="183"/>
      <c r="AE28" s="183"/>
      <c r="AF28" s="183"/>
      <c r="AG28" s="183"/>
      <c r="AH28" s="183"/>
    </row>
    <row r="29" s="5" customFormat="1" ht="21" customHeight="1" spans="1:34">
      <c r="A29" s="81">
        <v>7</v>
      </c>
      <c r="B29" s="82" t="s">
        <v>52</v>
      </c>
      <c r="C29" s="63"/>
      <c r="D29" s="64"/>
      <c r="E29" s="83"/>
      <c r="F29" s="84"/>
      <c r="G29" s="66"/>
      <c r="H29" s="67"/>
      <c r="I29" s="149"/>
      <c r="J29" s="150"/>
      <c r="K29" s="151"/>
      <c r="L29" s="139"/>
      <c r="M29" s="137"/>
      <c r="N29" s="137"/>
      <c r="O29" s="141"/>
      <c r="P29" s="84"/>
      <c r="Q29" s="184"/>
      <c r="R29" s="185" t="str">
        <f>IF(Q29="","",IF(AND(Q29&gt;=1,Q29&lt;=300),300,(CEILING(Q29,50))))</f>
        <v/>
      </c>
      <c r="S29" s="182"/>
      <c r="T29" s="182"/>
      <c r="U29" s="182"/>
      <c r="V29" s="182"/>
      <c r="W29" s="183"/>
      <c r="X29" s="183"/>
      <c r="Y29" s="183"/>
      <c r="Z29" s="183"/>
      <c r="AA29" s="183"/>
      <c r="AB29" s="183"/>
      <c r="AC29" s="183"/>
      <c r="AD29" s="183"/>
      <c r="AE29" s="183"/>
      <c r="AF29" s="183"/>
      <c r="AG29" s="183"/>
      <c r="AH29" s="183"/>
    </row>
    <row r="30" s="5" customFormat="1" ht="21" customHeight="1" spans="1:34">
      <c r="A30" s="81"/>
      <c r="B30" s="85" t="s">
        <v>60</v>
      </c>
      <c r="C30" s="63"/>
      <c r="D30" s="64"/>
      <c r="E30" s="86"/>
      <c r="F30" s="87"/>
      <c r="G30" s="69"/>
      <c r="H30" s="67"/>
      <c r="I30" s="152"/>
      <c r="J30" s="153"/>
      <c r="K30" s="154"/>
      <c r="L30" s="139"/>
      <c r="M30" s="137"/>
      <c r="N30" s="137"/>
      <c r="O30" s="141"/>
      <c r="P30" s="87"/>
      <c r="Q30" s="188"/>
      <c r="R30" s="189"/>
      <c r="S30" s="182"/>
      <c r="T30" s="182"/>
      <c r="U30" s="182"/>
      <c r="V30" s="182"/>
      <c r="W30" s="183"/>
      <c r="X30" s="183"/>
      <c r="Y30" s="183"/>
      <c r="Z30" s="183"/>
      <c r="AA30" s="183"/>
      <c r="AB30" s="183"/>
      <c r="AC30" s="183"/>
      <c r="AD30" s="183"/>
      <c r="AE30" s="183"/>
      <c r="AF30" s="183"/>
      <c r="AG30" s="183"/>
      <c r="AH30" s="183"/>
    </row>
    <row r="31" s="4" customFormat="1" ht="11.5" spans="1:34">
      <c r="A31" s="10"/>
      <c r="B31" s="10"/>
      <c r="C31" s="88"/>
      <c r="D31" s="89"/>
      <c r="E31" s="89"/>
      <c r="F31" s="90"/>
      <c r="G31" s="91"/>
      <c r="H31" s="91"/>
      <c r="I31" s="91"/>
      <c r="J31" s="91"/>
      <c r="K31" s="91"/>
      <c r="L31" s="91"/>
      <c r="M31" s="10"/>
      <c r="N31" s="155"/>
      <c r="O31" s="10"/>
      <c r="P31" s="156" t="s">
        <v>78</v>
      </c>
      <c r="Q31" s="156"/>
      <c r="R31" s="194">
        <f>SUM(R17:R30)</f>
        <v>0</v>
      </c>
      <c r="S31" s="10"/>
      <c r="T31" s="10"/>
      <c r="U31" s="10"/>
      <c r="V31" s="10"/>
      <c r="W31" s="11"/>
      <c r="X31" s="11"/>
      <c r="Y31" s="11"/>
      <c r="Z31" s="11"/>
      <c r="AA31" s="11"/>
      <c r="AB31" s="11"/>
      <c r="AC31" s="11"/>
      <c r="AD31" s="11"/>
      <c r="AE31" s="11"/>
      <c r="AF31" s="11"/>
      <c r="AG31" s="11"/>
      <c r="AH31" s="11"/>
    </row>
    <row r="32" s="7" customFormat="1" ht="15.95" customHeight="1" spans="1:34">
      <c r="A32" s="92" t="s">
        <v>32</v>
      </c>
      <c r="B32" s="92" t="s">
        <v>79</v>
      </c>
      <c r="C32" s="92"/>
      <c r="D32" s="92"/>
      <c r="E32" s="92"/>
      <c r="F32" s="92" t="s">
        <v>80</v>
      </c>
      <c r="G32" s="92"/>
      <c r="H32" s="93"/>
      <c r="I32" s="157" t="s">
        <v>81</v>
      </c>
      <c r="J32" s="158"/>
      <c r="K32" s="158"/>
      <c r="L32" s="159"/>
      <c r="M32" s="157" t="s">
        <v>82</v>
      </c>
      <c r="N32" s="158"/>
      <c r="O32" s="159"/>
      <c r="P32" s="157" t="s">
        <v>83</v>
      </c>
      <c r="Q32" s="158"/>
      <c r="R32" s="159"/>
      <c r="S32" s="9"/>
      <c r="T32" s="9"/>
      <c r="U32" s="9"/>
      <c r="V32" s="9"/>
      <c r="W32" s="8"/>
      <c r="X32" s="8"/>
      <c r="Y32" s="8"/>
      <c r="Z32" s="8"/>
      <c r="AA32" s="8"/>
      <c r="AB32" s="8"/>
      <c r="AC32" s="8"/>
      <c r="AD32" s="8"/>
      <c r="AE32" s="8"/>
      <c r="AF32" s="8"/>
      <c r="AG32" s="8"/>
      <c r="AH32" s="8"/>
    </row>
    <row r="33" s="7" customFormat="1" ht="15.95" customHeight="1" spans="1:34">
      <c r="A33" s="92"/>
      <c r="B33" s="92" t="s">
        <v>52</v>
      </c>
      <c r="C33" s="92"/>
      <c r="D33" s="92" t="s">
        <v>60</v>
      </c>
      <c r="E33" s="92"/>
      <c r="F33" s="92"/>
      <c r="G33" s="92"/>
      <c r="H33" s="93"/>
      <c r="I33" s="160" t="s">
        <v>52</v>
      </c>
      <c r="J33" s="161" t="s">
        <v>84</v>
      </c>
      <c r="K33" s="161"/>
      <c r="L33" s="162"/>
      <c r="M33" s="163" t="s">
        <v>97</v>
      </c>
      <c r="N33" s="164"/>
      <c r="O33" s="165"/>
      <c r="P33" s="163"/>
      <c r="Q33" s="164"/>
      <c r="R33" s="165"/>
      <c r="S33" s="9"/>
      <c r="T33" s="9"/>
      <c r="U33" s="9"/>
      <c r="V33" s="9"/>
      <c r="W33" s="8"/>
      <c r="X33" s="8"/>
      <c r="Y33" s="8"/>
      <c r="Z33" s="8"/>
      <c r="AA33" s="8"/>
      <c r="AB33" s="8"/>
      <c r="AC33" s="8"/>
      <c r="AD33" s="8"/>
      <c r="AE33" s="8"/>
      <c r="AF33" s="8"/>
      <c r="AG33" s="8"/>
      <c r="AH33" s="8"/>
    </row>
    <row r="34" s="7" customFormat="1" ht="18" customHeight="1" spans="1:34">
      <c r="A34" s="94">
        <v>1</v>
      </c>
      <c r="B34" s="95" t="s">
        <v>86</v>
      </c>
      <c r="C34" s="96"/>
      <c r="D34" s="97" t="s">
        <v>87</v>
      </c>
      <c r="E34" s="98"/>
      <c r="F34" s="99">
        <v>0.84</v>
      </c>
      <c r="G34" s="100"/>
      <c r="H34" s="101"/>
      <c r="I34" s="160" t="s">
        <v>60</v>
      </c>
      <c r="J34" s="166" t="s">
        <v>88</v>
      </c>
      <c r="K34" s="167"/>
      <c r="L34" s="168"/>
      <c r="M34" s="169"/>
      <c r="N34" s="170"/>
      <c r="O34" s="171"/>
      <c r="P34" s="169"/>
      <c r="Q34" s="170"/>
      <c r="R34" s="171"/>
      <c r="S34" s="9"/>
      <c r="T34" s="9"/>
      <c r="U34" s="9"/>
      <c r="V34" s="9"/>
      <c r="W34" s="8"/>
      <c r="X34" s="8"/>
      <c r="Y34" s="8"/>
      <c r="Z34" s="8"/>
      <c r="AA34" s="8"/>
      <c r="AB34" s="8"/>
      <c r="AC34" s="8"/>
      <c r="AD34" s="8"/>
      <c r="AE34" s="8"/>
      <c r="AF34" s="8"/>
      <c r="AG34" s="8"/>
      <c r="AH34" s="8"/>
    </row>
    <row r="35" s="7" customFormat="1" ht="18" customHeight="1" spans="1:34">
      <c r="A35" s="102">
        <v>2</v>
      </c>
      <c r="B35" s="103" t="s">
        <v>89</v>
      </c>
      <c r="C35" s="104"/>
      <c r="D35" s="105" t="s">
        <v>90</v>
      </c>
      <c r="E35" s="106"/>
      <c r="F35" s="107">
        <v>0.16</v>
      </c>
      <c r="G35" s="108"/>
      <c r="H35" s="109"/>
      <c r="I35" s="172" t="s">
        <v>91</v>
      </c>
      <c r="J35" s="173"/>
      <c r="K35" s="173"/>
      <c r="L35" s="173"/>
      <c r="M35" s="173"/>
      <c r="N35" s="173"/>
      <c r="O35" s="173"/>
      <c r="P35" s="173"/>
      <c r="Q35" s="173"/>
      <c r="R35" s="173"/>
      <c r="S35" s="9"/>
      <c r="T35" s="9"/>
      <c r="U35" s="9"/>
      <c r="V35" s="9"/>
      <c r="W35" s="8"/>
      <c r="X35" s="8"/>
      <c r="Y35" s="8"/>
      <c r="Z35" s="8"/>
      <c r="AA35" s="8"/>
      <c r="AB35" s="8"/>
      <c r="AC35" s="8"/>
      <c r="AD35" s="8"/>
      <c r="AE35" s="8"/>
      <c r="AF35" s="8"/>
      <c r="AG35" s="8"/>
      <c r="AH35" s="8"/>
    </row>
    <row r="36" s="7" customFormat="1" ht="18" customHeight="1" spans="1:34">
      <c r="A36" s="94">
        <v>3</v>
      </c>
      <c r="B36" s="110" t="s">
        <v>92</v>
      </c>
      <c r="C36" s="111"/>
      <c r="D36" s="105" t="s">
        <v>93</v>
      </c>
      <c r="E36" s="106"/>
      <c r="F36" s="107"/>
      <c r="G36" s="108"/>
      <c r="H36" s="109"/>
      <c r="I36" s="173"/>
      <c r="J36" s="173"/>
      <c r="K36" s="173"/>
      <c r="L36" s="173"/>
      <c r="M36" s="173"/>
      <c r="N36" s="173"/>
      <c r="O36" s="173"/>
      <c r="P36" s="173"/>
      <c r="Q36" s="173"/>
      <c r="R36" s="173"/>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3"/>
      <c r="J37" s="173"/>
      <c r="K37" s="173"/>
      <c r="L37" s="173"/>
      <c r="M37" s="173"/>
      <c r="N37" s="173"/>
      <c r="O37" s="173"/>
      <c r="P37" s="173"/>
      <c r="Q37" s="173"/>
      <c r="R37" s="173"/>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3"/>
      <c r="J38" s="173"/>
      <c r="K38" s="173"/>
      <c r="L38" s="173"/>
      <c r="M38" s="173"/>
      <c r="N38" s="173"/>
      <c r="O38" s="173"/>
      <c r="P38" s="173"/>
      <c r="Q38" s="173"/>
      <c r="R38" s="173"/>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7"/>
      <c r="T67" s="197"/>
      <c r="U67" s="197"/>
      <c r="V67" s="197"/>
    </row>
    <row r="68" s="12" customFormat="1" ht="17" spans="3:22">
      <c r="C68" s="195"/>
      <c r="S68" s="197"/>
      <c r="T68" s="197"/>
      <c r="U68" s="197"/>
      <c r="V68" s="197"/>
    </row>
    <row r="69" s="12" customFormat="1" ht="17" spans="3:22">
      <c r="C69" s="195"/>
      <c r="S69" s="197"/>
      <c r="T69" s="197"/>
      <c r="U69" s="197"/>
      <c r="V69" s="197"/>
    </row>
    <row r="70" s="13" customFormat="1" ht="17" spans="1:22">
      <c r="A70" s="12"/>
      <c r="B70" s="12"/>
      <c r="C70" s="195"/>
      <c r="D70" s="12"/>
      <c r="E70" s="12"/>
      <c r="F70" s="12"/>
      <c r="G70" s="12"/>
      <c r="I70" s="12"/>
      <c r="J70" s="12"/>
      <c r="K70" s="12"/>
      <c r="L70" s="12"/>
      <c r="M70" s="12"/>
      <c r="N70" s="12"/>
      <c r="O70" s="12"/>
      <c r="P70" s="12"/>
      <c r="Q70" s="12"/>
      <c r="R70" s="12"/>
      <c r="S70" s="16"/>
      <c r="T70" s="16"/>
      <c r="U70" s="16"/>
      <c r="V70" s="16"/>
    </row>
    <row r="71" s="13" customFormat="1" spans="3:22">
      <c r="C71" s="196"/>
      <c r="S71" s="16"/>
      <c r="T71" s="16"/>
      <c r="U71" s="16"/>
      <c r="V71" s="16"/>
    </row>
    <row r="72" s="13" customFormat="1" spans="3:22">
      <c r="C72" s="196"/>
      <c r="S72" s="16"/>
      <c r="T72" s="16"/>
      <c r="U72" s="16"/>
      <c r="V72" s="16"/>
    </row>
    <row r="73" s="13" customFormat="1" spans="3:22">
      <c r="C73" s="196"/>
      <c r="S73" s="16"/>
      <c r="T73" s="16"/>
      <c r="U73" s="16"/>
      <c r="V73" s="16"/>
    </row>
    <row r="74" s="13" customFormat="1" spans="3:22">
      <c r="C74" s="196"/>
      <c r="S74" s="16"/>
      <c r="T74" s="16"/>
      <c r="U74" s="16"/>
      <c r="V74" s="16"/>
    </row>
    <row r="75" s="13" customFormat="1" spans="3:22">
      <c r="C75" s="196"/>
      <c r="S75" s="16"/>
      <c r="T75" s="16"/>
      <c r="U75" s="16"/>
      <c r="V75" s="16"/>
    </row>
    <row r="76" s="13" customFormat="1" spans="3:22">
      <c r="C76" s="196"/>
      <c r="S76" s="16"/>
      <c r="T76" s="16"/>
      <c r="U76" s="16"/>
      <c r="V76" s="16"/>
    </row>
    <row r="77" s="13" customFormat="1" spans="3:22">
      <c r="C77" s="196"/>
      <c r="S77" s="16"/>
      <c r="T77" s="16"/>
      <c r="U77" s="16"/>
      <c r="V77" s="16"/>
    </row>
    <row r="78" s="13" customFormat="1" spans="3:22">
      <c r="C78" s="196"/>
      <c r="S78" s="16"/>
      <c r="T78" s="16"/>
      <c r="U78" s="16"/>
      <c r="V78" s="16"/>
    </row>
    <row r="79" s="13" customFormat="1" spans="3:22">
      <c r="C79" s="196"/>
      <c r="S79" s="16"/>
      <c r="T79" s="16"/>
      <c r="U79" s="16"/>
      <c r="V79" s="16"/>
    </row>
    <row r="80" s="13" customFormat="1" spans="3:22">
      <c r="C80" s="196"/>
      <c r="S80" s="16"/>
      <c r="T80" s="16"/>
      <c r="U80" s="16"/>
      <c r="V80" s="16"/>
    </row>
    <row r="81" s="13" customFormat="1" spans="3:22">
      <c r="C81" s="196"/>
      <c r="S81" s="16"/>
      <c r="T81" s="16"/>
      <c r="U81" s="16"/>
      <c r="V81" s="16"/>
    </row>
    <row r="82" s="13" customFormat="1" spans="3:22">
      <c r="C82" s="196"/>
      <c r="S82" s="16"/>
      <c r="T82" s="16"/>
      <c r="U82" s="16"/>
      <c r="V82" s="16"/>
    </row>
    <row r="83" s="13" customFormat="1" spans="3:22">
      <c r="C83" s="196"/>
      <c r="S83" s="16"/>
      <c r="T83" s="16"/>
      <c r="U83" s="16"/>
      <c r="V83" s="16"/>
    </row>
    <row r="84" s="13" customFormat="1" spans="3:22">
      <c r="C84" s="196"/>
      <c r="S84" s="16"/>
      <c r="T84" s="16"/>
      <c r="U84" s="16"/>
      <c r="V84" s="16"/>
    </row>
    <row r="85" spans="1:17">
      <c r="A85" s="13"/>
      <c r="B85" s="13"/>
      <c r="C85" s="196"/>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85" zoomScaleNormal="85" topLeftCell="A15" workbookViewId="0">
      <selection activeCell="J34" sqref="J34:L34"/>
    </sheetView>
  </sheetViews>
  <sheetFormatPr defaultColWidth="9.42727272727273" defaultRowHeight="14"/>
  <cols>
    <col min="1" max="1" width="5" style="14" customWidth="1"/>
    <col min="2" max="2" width="8.56363636363636" style="14" customWidth="1"/>
    <col min="3" max="3" width="17" style="15" customWidth="1"/>
    <col min="4" max="4" width="7.42727272727273" style="14" customWidth="1"/>
    <col min="5" max="5" width="12.4272727272727" style="14" customWidth="1"/>
    <col min="6" max="6" width="6.56363636363636" style="14" customWidth="1"/>
    <col min="7" max="7" width="11.8545454545455" style="14" customWidth="1"/>
    <col min="8" max="8" width="12.8545454545455" style="14" customWidth="1"/>
    <col min="9" max="9" width="6.42727272727273" style="14" customWidth="1"/>
    <col min="10" max="10" width="9.1454545454545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636363636364"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4"/>
      <c r="X1" s="174"/>
      <c r="Y1" s="174"/>
      <c r="Z1" s="174"/>
      <c r="AA1" s="174"/>
      <c r="AB1" s="174"/>
      <c r="AC1" s="174"/>
      <c r="AD1" s="174"/>
      <c r="AE1" s="174"/>
      <c r="AF1" s="174"/>
      <c r="AG1" s="174"/>
      <c r="AH1" s="174"/>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4"/>
      <c r="X2" s="174"/>
      <c r="Y2" s="174"/>
      <c r="Z2" s="174"/>
      <c r="AA2" s="174"/>
      <c r="AB2" s="174"/>
      <c r="AC2" s="174"/>
      <c r="AD2" s="174"/>
      <c r="AE2" s="174"/>
      <c r="AF2" s="174"/>
      <c r="AG2" s="174"/>
      <c r="AH2" s="174"/>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4"/>
      <c r="X3" s="174"/>
      <c r="Y3" s="174"/>
      <c r="Z3" s="174"/>
      <c r="AA3" s="174"/>
      <c r="AB3" s="174"/>
      <c r="AC3" s="174"/>
      <c r="AD3" s="174"/>
      <c r="AE3" s="174"/>
      <c r="AF3" s="174"/>
      <c r="AG3" s="174"/>
      <c r="AH3" s="174"/>
    </row>
    <row r="4" s="2" customFormat="1" ht="11.5" spans="1:34">
      <c r="A4" s="22" t="s">
        <v>1</v>
      </c>
      <c r="B4" s="23"/>
      <c r="C4" s="24"/>
      <c r="D4" s="24"/>
      <c r="E4" s="24"/>
      <c r="F4" s="25"/>
      <c r="G4" s="10"/>
      <c r="H4" s="26" t="s">
        <v>2</v>
      </c>
      <c r="I4" s="118" t="s">
        <v>3</v>
      </c>
      <c r="J4" s="119"/>
      <c r="K4" s="119"/>
      <c r="L4" s="119"/>
      <c r="M4" s="119"/>
      <c r="N4" s="10"/>
      <c r="O4" s="26" t="s">
        <v>4</v>
      </c>
      <c r="P4" s="120" t="s">
        <v>98</v>
      </c>
      <c r="Q4" s="121"/>
      <c r="R4" s="175"/>
      <c r="S4" s="113"/>
      <c r="T4" s="113"/>
      <c r="U4" s="113"/>
      <c r="V4" s="113"/>
      <c r="W4" s="101"/>
      <c r="X4" s="101"/>
      <c r="Y4" s="101"/>
      <c r="Z4" s="101"/>
      <c r="AA4" s="101"/>
      <c r="AB4" s="101"/>
      <c r="AC4" s="101"/>
      <c r="AD4" s="101"/>
      <c r="AE4" s="101"/>
      <c r="AF4" s="101"/>
      <c r="AG4" s="101"/>
      <c r="AH4" s="101"/>
    </row>
    <row r="5" s="2" customFormat="1" ht="11.5" spans="1:34">
      <c r="A5" s="27" t="s">
        <v>5</v>
      </c>
      <c r="B5" s="28"/>
      <c r="C5" s="29">
        <v>45405</v>
      </c>
      <c r="D5" s="24"/>
      <c r="E5" s="24"/>
      <c r="F5" s="25"/>
      <c r="G5" s="10"/>
      <c r="H5" s="26" t="s">
        <v>6</v>
      </c>
      <c r="I5" s="118"/>
      <c r="J5" s="119"/>
      <c r="K5" s="119"/>
      <c r="L5" s="119"/>
      <c r="M5" s="119"/>
      <c r="N5" s="10"/>
      <c r="O5" s="26" t="s">
        <v>6</v>
      </c>
      <c r="P5" s="121" t="s">
        <v>7</v>
      </c>
      <c r="Q5" s="121"/>
      <c r="R5" s="175"/>
      <c r="S5" s="113"/>
      <c r="T5" s="113"/>
      <c r="U5" s="113"/>
      <c r="V5" s="113"/>
      <c r="W5" s="101"/>
      <c r="X5" s="101"/>
      <c r="Y5" s="101"/>
      <c r="Z5" s="101"/>
      <c r="AA5" s="101"/>
      <c r="AB5" s="101"/>
      <c r="AC5" s="101"/>
      <c r="AD5" s="101"/>
      <c r="AE5" s="101"/>
      <c r="AF5" s="101"/>
      <c r="AG5" s="101"/>
      <c r="AH5" s="101"/>
    </row>
    <row r="6" s="2" customFormat="1" ht="11.5" spans="1:34">
      <c r="A6" s="30" t="s">
        <v>8</v>
      </c>
      <c r="B6" s="31"/>
      <c r="C6" s="24" t="s">
        <v>9</v>
      </c>
      <c r="D6" s="24"/>
      <c r="E6" s="24"/>
      <c r="F6" s="25"/>
      <c r="G6" s="10"/>
      <c r="H6" s="26" t="s">
        <v>6</v>
      </c>
      <c r="I6" s="118"/>
      <c r="J6" s="119"/>
      <c r="K6" s="119"/>
      <c r="L6" s="119"/>
      <c r="M6" s="119"/>
      <c r="N6" s="10"/>
      <c r="O6" s="26" t="s">
        <v>6</v>
      </c>
      <c r="P6" s="121" t="s">
        <v>10</v>
      </c>
      <c r="Q6" s="121"/>
      <c r="R6" s="175"/>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1" t="s">
        <v>13</v>
      </c>
      <c r="Q7" s="121"/>
      <c r="R7" s="175"/>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1" t="s">
        <v>16</v>
      </c>
      <c r="Q8" s="121"/>
      <c r="R8" s="175"/>
      <c r="S8" s="113"/>
      <c r="T8" s="113"/>
      <c r="U8" s="113"/>
      <c r="V8" s="113"/>
      <c r="W8" s="101"/>
      <c r="X8" s="101"/>
      <c r="Y8" s="101"/>
      <c r="Z8" s="101"/>
      <c r="AA8" s="101"/>
      <c r="AB8" s="101"/>
      <c r="AC8" s="101"/>
      <c r="AD8" s="101"/>
      <c r="AE8" s="101"/>
      <c r="AF8" s="101"/>
      <c r="AG8" s="101"/>
      <c r="AH8" s="101"/>
    </row>
    <row r="9" s="2" customFormat="1" ht="12.95" customHeight="1" spans="1:34">
      <c r="A9" s="32" t="s">
        <v>17</v>
      </c>
      <c r="B9" s="33"/>
      <c r="C9" s="34" t="s">
        <v>18</v>
      </c>
      <c r="D9" s="34"/>
      <c r="E9" s="34"/>
      <c r="F9" s="35"/>
      <c r="G9" s="10"/>
      <c r="H9" s="26" t="s">
        <v>19</v>
      </c>
      <c r="I9" s="118"/>
      <c r="J9" s="119"/>
      <c r="K9" s="119"/>
      <c r="L9" s="119"/>
      <c r="M9" s="119"/>
      <c r="N9" s="10"/>
      <c r="O9" s="26" t="s">
        <v>19</v>
      </c>
      <c r="P9" s="121">
        <v>311801</v>
      </c>
      <c r="Q9" s="121"/>
      <c r="R9" s="175"/>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1" t="s">
        <v>21</v>
      </c>
      <c r="Q10" s="121"/>
      <c r="R10" s="175"/>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0" t="s">
        <v>25</v>
      </c>
      <c r="Q11" s="121"/>
      <c r="R11" s="175"/>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26</v>
      </c>
      <c r="I12" s="118" t="s">
        <v>27</v>
      </c>
      <c r="J12" s="119"/>
      <c r="K12" s="119"/>
      <c r="L12" s="119"/>
      <c r="M12" s="119"/>
      <c r="N12" s="10"/>
      <c r="O12" s="26" t="s">
        <v>26</v>
      </c>
      <c r="P12" s="121">
        <v>15088510023</v>
      </c>
      <c r="Q12" s="121"/>
      <c r="R12" s="175"/>
      <c r="S12" s="113"/>
      <c r="T12" s="113"/>
      <c r="U12" s="113"/>
      <c r="V12" s="113"/>
      <c r="W12" s="101"/>
      <c r="X12" s="101"/>
      <c r="Y12" s="101"/>
      <c r="Z12" s="101"/>
      <c r="AA12" s="101"/>
      <c r="AB12" s="101"/>
      <c r="AC12" s="101"/>
      <c r="AD12" s="101"/>
      <c r="AE12" s="101"/>
      <c r="AF12" s="101"/>
      <c r="AG12" s="101"/>
      <c r="AH12" s="101"/>
    </row>
    <row r="13" s="2" customFormat="1" spans="1:34">
      <c r="A13" s="44"/>
      <c r="B13" s="45"/>
      <c r="C13" s="46"/>
      <c r="D13" s="46"/>
      <c r="E13" s="46"/>
      <c r="F13" s="47"/>
      <c r="G13" s="10"/>
      <c r="H13" s="48" t="s">
        <v>28</v>
      </c>
      <c r="I13" s="122" t="s">
        <v>29</v>
      </c>
      <c r="J13" s="123"/>
      <c r="K13" s="123"/>
      <c r="L13" s="123"/>
      <c r="M13" s="123"/>
      <c r="N13" s="10"/>
      <c r="O13" s="48" t="s">
        <v>28</v>
      </c>
      <c r="P13" s="124" t="s">
        <v>30</v>
      </c>
      <c r="Q13" s="176"/>
      <c r="R13" s="177"/>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31</v>
      </c>
      <c r="H14" s="53"/>
      <c r="I14" s="53"/>
      <c r="J14" s="53"/>
      <c r="K14" s="53"/>
      <c r="L14" s="53"/>
      <c r="M14" s="53"/>
      <c r="N14" s="53"/>
      <c r="O14" s="53"/>
      <c r="P14" s="53"/>
      <c r="Q14" s="53"/>
      <c r="R14" s="53"/>
      <c r="S14" s="178"/>
      <c r="T14" s="178"/>
      <c r="U14" s="178"/>
      <c r="V14" s="178"/>
      <c r="W14" s="179"/>
      <c r="X14" s="179"/>
      <c r="Y14" s="179"/>
      <c r="Z14" s="179"/>
      <c r="AA14" s="179"/>
      <c r="AB14" s="179"/>
      <c r="AC14" s="179"/>
      <c r="AD14" s="179"/>
      <c r="AE14" s="179"/>
      <c r="AF14" s="179"/>
      <c r="AG14" s="179"/>
      <c r="AH14" s="179"/>
    </row>
    <row r="15" s="4" customFormat="1" ht="18.95" customHeight="1" spans="1:34">
      <c r="A15" s="54" t="s">
        <v>32</v>
      </c>
      <c r="B15" s="54" t="s">
        <v>33</v>
      </c>
      <c r="C15" s="54" t="s">
        <v>34</v>
      </c>
      <c r="D15" s="55" t="s">
        <v>35</v>
      </c>
      <c r="E15" s="55" t="s">
        <v>36</v>
      </c>
      <c r="F15" s="56" t="s">
        <v>37</v>
      </c>
      <c r="G15" s="57" t="s">
        <v>38</v>
      </c>
      <c r="H15" s="55" t="s">
        <v>39</v>
      </c>
      <c r="I15" s="55" t="s">
        <v>40</v>
      </c>
      <c r="J15" s="55" t="s">
        <v>41</v>
      </c>
      <c r="K15" s="125" t="s">
        <v>42</v>
      </c>
      <c r="L15" s="126" t="s">
        <v>43</v>
      </c>
      <c r="M15" s="127" t="s">
        <v>44</v>
      </c>
      <c r="N15" s="128" t="s">
        <v>45</v>
      </c>
      <c r="O15" s="129" t="s">
        <v>46</v>
      </c>
      <c r="P15" s="130" t="s">
        <v>47</v>
      </c>
      <c r="Q15" s="56" t="s">
        <v>48</v>
      </c>
      <c r="R15" s="180" t="s">
        <v>49</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1"/>
      <c r="L16" s="132"/>
      <c r="M16" s="133"/>
      <c r="N16" s="134" t="s">
        <v>50</v>
      </c>
      <c r="O16" s="128" t="s">
        <v>50</v>
      </c>
      <c r="P16" s="135"/>
      <c r="Q16" s="56" t="s">
        <v>51</v>
      </c>
      <c r="R16" s="181" t="s">
        <v>51</v>
      </c>
      <c r="S16" s="182"/>
      <c r="T16" s="182"/>
      <c r="U16" s="182"/>
      <c r="V16" s="182"/>
      <c r="W16" s="183"/>
      <c r="X16" s="183"/>
      <c r="Y16" s="183"/>
      <c r="Z16" s="183"/>
      <c r="AA16" s="183"/>
      <c r="AB16" s="183"/>
      <c r="AC16" s="183"/>
      <c r="AD16" s="183"/>
      <c r="AE16" s="183"/>
      <c r="AF16" s="183"/>
      <c r="AG16" s="183"/>
      <c r="AH16" s="183"/>
    </row>
    <row r="17" s="6" customFormat="1" ht="21" customHeight="1" spans="1:34">
      <c r="A17" s="61">
        <v>1</v>
      </c>
      <c r="B17" s="62" t="s">
        <v>52</v>
      </c>
      <c r="C17" s="63" t="s">
        <v>53</v>
      </c>
      <c r="D17" s="64" t="s">
        <v>54</v>
      </c>
      <c r="E17" s="65" t="s">
        <v>55</v>
      </c>
      <c r="F17" s="65">
        <v>29</v>
      </c>
      <c r="G17" s="66">
        <v>50493175</v>
      </c>
      <c r="H17" s="67"/>
      <c r="I17" s="136" t="s">
        <v>56</v>
      </c>
      <c r="J17" s="137" t="s">
        <v>57</v>
      </c>
      <c r="K17" s="138"/>
      <c r="L17" s="139"/>
      <c r="M17" s="198" t="s">
        <v>58</v>
      </c>
      <c r="N17" s="137"/>
      <c r="O17" s="141"/>
      <c r="P17" s="199" t="s">
        <v>59</v>
      </c>
      <c r="Q17" s="184">
        <v>3516</v>
      </c>
      <c r="R17" s="185">
        <v>3600</v>
      </c>
      <c r="S17" s="186"/>
      <c r="T17" s="186"/>
      <c r="U17" s="186"/>
      <c r="V17" s="186"/>
      <c r="W17" s="187"/>
      <c r="X17" s="187"/>
      <c r="Y17" s="187"/>
      <c r="Z17" s="187"/>
      <c r="AA17" s="187"/>
      <c r="AB17" s="187"/>
      <c r="AC17" s="187"/>
      <c r="AD17" s="187"/>
      <c r="AE17" s="187"/>
      <c r="AF17" s="187"/>
      <c r="AG17" s="187"/>
      <c r="AH17" s="187"/>
    </row>
    <row r="18" s="6" customFormat="1" ht="21" customHeight="1" spans="1:34">
      <c r="A18" s="61"/>
      <c r="B18" s="62" t="s">
        <v>60</v>
      </c>
      <c r="C18" s="63" t="s">
        <v>61</v>
      </c>
      <c r="D18" s="64" t="s">
        <v>62</v>
      </c>
      <c r="E18" s="68"/>
      <c r="F18" s="68"/>
      <c r="G18" s="69"/>
      <c r="H18" s="67"/>
      <c r="I18" s="136"/>
      <c r="J18" s="137"/>
      <c r="K18" s="138"/>
      <c r="L18" s="139"/>
      <c r="M18" s="137" t="s">
        <v>58</v>
      </c>
      <c r="N18" s="137"/>
      <c r="O18" s="141"/>
      <c r="P18" s="87"/>
      <c r="Q18" s="188"/>
      <c r="R18" s="189"/>
      <c r="S18" s="186"/>
      <c r="T18" s="186"/>
      <c r="U18" s="186"/>
      <c r="V18" s="186"/>
      <c r="W18" s="187"/>
      <c r="X18" s="187"/>
      <c r="Y18" s="187"/>
      <c r="Z18" s="187"/>
      <c r="AA18" s="187"/>
      <c r="AB18" s="187"/>
      <c r="AC18" s="187"/>
      <c r="AD18" s="187"/>
      <c r="AE18" s="187"/>
      <c r="AF18" s="187"/>
      <c r="AG18" s="187"/>
      <c r="AH18" s="187"/>
    </row>
    <row r="19" s="5" customFormat="1" ht="21" customHeight="1" spans="1:34">
      <c r="A19" s="70">
        <v>2</v>
      </c>
      <c r="B19" s="71" t="s">
        <v>52</v>
      </c>
      <c r="C19" s="72" t="s">
        <v>53</v>
      </c>
      <c r="D19" s="73" t="s">
        <v>63</v>
      </c>
      <c r="E19" s="74" t="s">
        <v>64</v>
      </c>
      <c r="F19" s="75">
        <v>29</v>
      </c>
      <c r="G19" s="76">
        <v>50493176</v>
      </c>
      <c r="H19" s="77"/>
      <c r="I19" s="142" t="s">
        <v>56</v>
      </c>
      <c r="J19" s="143" t="s">
        <v>57</v>
      </c>
      <c r="K19" s="144"/>
      <c r="L19" s="145"/>
      <c r="M19" s="146" t="s">
        <v>58</v>
      </c>
      <c r="N19" s="143"/>
      <c r="O19" s="147"/>
      <c r="P19" s="200" t="s">
        <v>65</v>
      </c>
      <c r="Q19" s="190">
        <v>3516</v>
      </c>
      <c r="R19" s="191">
        <v>3600</v>
      </c>
      <c r="S19" s="182"/>
      <c r="T19" s="182"/>
      <c r="U19" s="182"/>
      <c r="V19" s="182"/>
      <c r="W19" s="183"/>
      <c r="X19" s="183"/>
      <c r="Y19" s="183"/>
      <c r="Z19" s="183"/>
      <c r="AA19" s="183"/>
      <c r="AB19" s="183"/>
      <c r="AC19" s="183"/>
      <c r="AD19" s="183"/>
      <c r="AE19" s="183"/>
      <c r="AF19" s="183"/>
      <c r="AG19" s="183"/>
      <c r="AH19" s="183"/>
    </row>
    <row r="20" s="5" customFormat="1" ht="21" customHeight="1" spans="1:34">
      <c r="A20" s="70"/>
      <c r="B20" s="71" t="s">
        <v>60</v>
      </c>
      <c r="C20" s="72" t="s">
        <v>61</v>
      </c>
      <c r="D20" s="73" t="s">
        <v>66</v>
      </c>
      <c r="E20" s="78"/>
      <c r="F20" s="79"/>
      <c r="G20" s="80"/>
      <c r="H20" s="77"/>
      <c r="I20" s="148"/>
      <c r="J20" s="143"/>
      <c r="K20" s="144"/>
      <c r="L20" s="145"/>
      <c r="M20" s="143" t="s">
        <v>58</v>
      </c>
      <c r="N20" s="143"/>
      <c r="O20" s="147"/>
      <c r="P20" s="79"/>
      <c r="Q20" s="192"/>
      <c r="R20" s="193"/>
      <c r="S20" s="182"/>
      <c r="T20" s="182"/>
      <c r="U20" s="182"/>
      <c r="V20" s="182"/>
      <c r="W20" s="183"/>
      <c r="X20" s="183"/>
      <c r="Y20" s="183"/>
      <c r="Z20" s="183"/>
      <c r="AA20" s="183"/>
      <c r="AB20" s="183"/>
      <c r="AC20" s="183"/>
      <c r="AD20" s="183"/>
      <c r="AE20" s="183"/>
      <c r="AF20" s="183"/>
      <c r="AG20" s="183"/>
      <c r="AH20" s="183"/>
    </row>
    <row r="21" s="5" customFormat="1" ht="21" customHeight="1" spans="1:34">
      <c r="A21" s="61">
        <v>3</v>
      </c>
      <c r="B21" s="62" t="s">
        <v>52</v>
      </c>
      <c r="C21" s="63" t="s">
        <v>53</v>
      </c>
      <c r="D21" s="64" t="s">
        <v>67</v>
      </c>
      <c r="E21" s="65" t="s">
        <v>68</v>
      </c>
      <c r="F21" s="65">
        <v>29</v>
      </c>
      <c r="G21" s="66">
        <v>50493177</v>
      </c>
      <c r="H21" s="67"/>
      <c r="I21" s="136" t="s">
        <v>56</v>
      </c>
      <c r="J21" s="137" t="s">
        <v>57</v>
      </c>
      <c r="K21" s="138"/>
      <c r="L21" s="139"/>
      <c r="M21" s="137" t="s">
        <v>58</v>
      </c>
      <c r="N21" s="137"/>
      <c r="O21" s="141"/>
      <c r="P21" s="199" t="s">
        <v>69</v>
      </c>
      <c r="Q21" s="184">
        <v>3516</v>
      </c>
      <c r="R21" s="185">
        <v>3600</v>
      </c>
      <c r="S21" s="182"/>
      <c r="T21" s="182"/>
      <c r="U21" s="182"/>
      <c r="V21" s="182"/>
      <c r="W21" s="183"/>
      <c r="X21" s="183"/>
      <c r="Y21" s="183"/>
      <c r="Z21" s="183"/>
      <c r="AA21" s="183"/>
      <c r="AB21" s="183"/>
      <c r="AC21" s="183"/>
      <c r="AD21" s="183"/>
      <c r="AE21" s="183"/>
      <c r="AF21" s="183"/>
      <c r="AG21" s="183"/>
      <c r="AH21" s="183"/>
    </row>
    <row r="22" s="5" customFormat="1" ht="21" customHeight="1" spans="1:34">
      <c r="A22" s="61"/>
      <c r="B22" s="62" t="s">
        <v>60</v>
      </c>
      <c r="C22" s="63" t="s">
        <v>61</v>
      </c>
      <c r="D22" s="64" t="s">
        <v>70</v>
      </c>
      <c r="E22" s="68"/>
      <c r="F22" s="68"/>
      <c r="G22" s="69"/>
      <c r="H22" s="67"/>
      <c r="I22" s="136"/>
      <c r="J22" s="137"/>
      <c r="K22" s="138"/>
      <c r="L22" s="139"/>
      <c r="M22" s="137" t="s">
        <v>58</v>
      </c>
      <c r="N22" s="137"/>
      <c r="O22" s="141"/>
      <c r="P22" s="87"/>
      <c r="Q22" s="188"/>
      <c r="R22" s="189"/>
      <c r="S22" s="182"/>
      <c r="T22" s="182"/>
      <c r="U22" s="182"/>
      <c r="V22" s="182"/>
      <c r="W22" s="183"/>
      <c r="X22" s="183"/>
      <c r="Y22" s="183"/>
      <c r="Z22" s="183"/>
      <c r="AA22" s="183"/>
      <c r="AB22" s="183"/>
      <c r="AC22" s="183"/>
      <c r="AD22" s="183"/>
      <c r="AE22" s="183"/>
      <c r="AF22" s="183"/>
      <c r="AG22" s="183"/>
      <c r="AH22" s="183"/>
    </row>
    <row r="23" s="5" customFormat="1" ht="21" customHeight="1" spans="1:34">
      <c r="A23" s="70">
        <v>4</v>
      </c>
      <c r="B23" s="71" t="s">
        <v>52</v>
      </c>
      <c r="C23" s="72" t="s">
        <v>53</v>
      </c>
      <c r="D23" s="73" t="s">
        <v>71</v>
      </c>
      <c r="E23" s="74">
        <v>962567</v>
      </c>
      <c r="F23" s="75">
        <v>29</v>
      </c>
      <c r="G23" s="76">
        <v>50493178</v>
      </c>
      <c r="H23" s="77"/>
      <c r="I23" s="142" t="s">
        <v>56</v>
      </c>
      <c r="J23" s="143" t="s">
        <v>57</v>
      </c>
      <c r="K23" s="144"/>
      <c r="L23" s="145"/>
      <c r="M23" s="143" t="s">
        <v>58</v>
      </c>
      <c r="N23" s="143"/>
      <c r="O23" s="147"/>
      <c r="P23" s="200" t="s">
        <v>72</v>
      </c>
      <c r="Q23" s="190">
        <v>3516</v>
      </c>
      <c r="R23" s="191">
        <v>3600</v>
      </c>
      <c r="S23" s="182"/>
      <c r="T23" s="182"/>
      <c r="U23" s="182"/>
      <c r="V23" s="182"/>
      <c r="W23" s="183"/>
      <c r="X23" s="183"/>
      <c r="Y23" s="183"/>
      <c r="Z23" s="183"/>
      <c r="AA23" s="183"/>
      <c r="AB23" s="183"/>
      <c r="AC23" s="183"/>
      <c r="AD23" s="183"/>
      <c r="AE23" s="183"/>
      <c r="AF23" s="183"/>
      <c r="AG23" s="183"/>
      <c r="AH23" s="183"/>
    </row>
    <row r="24" s="5" customFormat="1" ht="21" customHeight="1" spans="1:34">
      <c r="A24" s="70"/>
      <c r="B24" s="71" t="s">
        <v>60</v>
      </c>
      <c r="C24" s="72" t="s">
        <v>61</v>
      </c>
      <c r="D24" s="73" t="s">
        <v>73</v>
      </c>
      <c r="E24" s="78"/>
      <c r="F24" s="79"/>
      <c r="G24" s="80"/>
      <c r="H24" s="77"/>
      <c r="I24" s="148"/>
      <c r="J24" s="143"/>
      <c r="K24" s="144"/>
      <c r="L24" s="145"/>
      <c r="M24" s="143" t="s">
        <v>58</v>
      </c>
      <c r="N24" s="143"/>
      <c r="O24" s="147"/>
      <c r="P24" s="79"/>
      <c r="Q24" s="192"/>
      <c r="R24" s="193"/>
      <c r="S24" s="182"/>
      <c r="T24" s="182"/>
      <c r="U24" s="182"/>
      <c r="V24" s="182"/>
      <c r="W24" s="183"/>
      <c r="X24" s="183"/>
      <c r="Y24" s="183"/>
      <c r="Z24" s="183"/>
      <c r="AA24" s="183"/>
      <c r="AB24" s="183"/>
      <c r="AC24" s="183"/>
      <c r="AD24" s="183"/>
      <c r="AE24" s="183"/>
      <c r="AF24" s="183"/>
      <c r="AG24" s="183"/>
      <c r="AH24" s="183"/>
    </row>
    <row r="25" s="5" customFormat="1" ht="21" customHeight="1" spans="1:34">
      <c r="A25" s="61">
        <v>5</v>
      </c>
      <c r="B25" s="62" t="s">
        <v>52</v>
      </c>
      <c r="C25" s="63" t="s">
        <v>53</v>
      </c>
      <c r="D25" s="64" t="s">
        <v>74</v>
      </c>
      <c r="E25" s="65">
        <v>963012</v>
      </c>
      <c r="F25" s="65">
        <v>29</v>
      </c>
      <c r="G25" s="66">
        <v>50493179</v>
      </c>
      <c r="H25" s="67"/>
      <c r="I25" s="136" t="s">
        <v>56</v>
      </c>
      <c r="J25" s="137" t="s">
        <v>57</v>
      </c>
      <c r="K25" s="138"/>
      <c r="L25" s="139"/>
      <c r="M25" s="137" t="s">
        <v>58</v>
      </c>
      <c r="N25" s="137"/>
      <c r="O25" s="141"/>
      <c r="P25" s="199" t="s">
        <v>75</v>
      </c>
      <c r="Q25" s="184">
        <v>3516</v>
      </c>
      <c r="R25" s="185">
        <v>3600</v>
      </c>
      <c r="S25" s="182"/>
      <c r="T25" s="182"/>
      <c r="U25" s="182"/>
      <c r="V25" s="182"/>
      <c r="W25" s="183"/>
      <c r="X25" s="183"/>
      <c r="Y25" s="183"/>
      <c r="Z25" s="183"/>
      <c r="AA25" s="183"/>
      <c r="AB25" s="183"/>
      <c r="AC25" s="183"/>
      <c r="AD25" s="183"/>
      <c r="AE25" s="183"/>
      <c r="AF25" s="183"/>
      <c r="AG25" s="183"/>
      <c r="AH25" s="183"/>
    </row>
    <row r="26" s="5" customFormat="1" ht="21" customHeight="1" spans="1:34">
      <c r="A26" s="61"/>
      <c r="B26" s="62" t="s">
        <v>60</v>
      </c>
      <c r="C26" s="63" t="s">
        <v>61</v>
      </c>
      <c r="D26" s="64" t="s">
        <v>76</v>
      </c>
      <c r="E26" s="68"/>
      <c r="F26" s="68"/>
      <c r="G26" s="69"/>
      <c r="H26" s="67"/>
      <c r="I26" s="136"/>
      <c r="J26" s="137"/>
      <c r="K26" s="138"/>
      <c r="L26" s="139"/>
      <c r="M26" s="137" t="s">
        <v>58</v>
      </c>
      <c r="N26" s="137"/>
      <c r="O26" s="141"/>
      <c r="P26" s="87"/>
      <c r="Q26" s="188"/>
      <c r="R26" s="189"/>
      <c r="S26" s="182"/>
      <c r="T26" s="182"/>
      <c r="U26" s="182"/>
      <c r="V26" s="182"/>
      <c r="W26" s="183"/>
      <c r="X26" s="183"/>
      <c r="Y26" s="183"/>
      <c r="Z26" s="183"/>
      <c r="AA26" s="183"/>
      <c r="AB26" s="183"/>
      <c r="AC26" s="183"/>
      <c r="AD26" s="183"/>
      <c r="AE26" s="183"/>
      <c r="AF26" s="183"/>
      <c r="AG26" s="183"/>
      <c r="AH26" s="183"/>
    </row>
    <row r="27" s="5" customFormat="1" ht="21" customHeight="1" spans="1:34">
      <c r="A27" s="70">
        <v>6</v>
      </c>
      <c r="B27" s="71" t="s">
        <v>52</v>
      </c>
      <c r="C27" s="72" t="s">
        <v>53</v>
      </c>
      <c r="D27" s="73" t="s">
        <v>67</v>
      </c>
      <c r="E27" s="74">
        <v>963012</v>
      </c>
      <c r="F27" s="75">
        <v>29</v>
      </c>
      <c r="G27" s="76">
        <v>50493180</v>
      </c>
      <c r="H27" s="77"/>
      <c r="I27" s="142" t="s">
        <v>56</v>
      </c>
      <c r="J27" s="143" t="s">
        <v>57</v>
      </c>
      <c r="K27" s="144"/>
      <c r="L27" s="145"/>
      <c r="M27" s="143" t="s">
        <v>58</v>
      </c>
      <c r="N27" s="143"/>
      <c r="O27" s="147"/>
      <c r="P27" s="200" t="s">
        <v>77</v>
      </c>
      <c r="Q27" s="190">
        <v>3516</v>
      </c>
      <c r="R27" s="191">
        <v>3600</v>
      </c>
      <c r="S27" s="182"/>
      <c r="T27" s="182"/>
      <c r="U27" s="182"/>
      <c r="V27" s="182"/>
      <c r="W27" s="183"/>
      <c r="X27" s="183"/>
      <c r="Y27" s="183"/>
      <c r="Z27" s="183"/>
      <c r="AA27" s="183"/>
      <c r="AB27" s="183"/>
      <c r="AC27" s="183"/>
      <c r="AD27" s="183"/>
      <c r="AE27" s="183"/>
      <c r="AF27" s="183"/>
      <c r="AG27" s="183"/>
      <c r="AH27" s="183"/>
    </row>
    <row r="28" s="5" customFormat="1" ht="21" customHeight="1" spans="1:34">
      <c r="A28" s="70"/>
      <c r="B28" s="71" t="s">
        <v>60</v>
      </c>
      <c r="C28" s="72" t="s">
        <v>61</v>
      </c>
      <c r="D28" s="73" t="s">
        <v>70</v>
      </c>
      <c r="E28" s="78"/>
      <c r="F28" s="79"/>
      <c r="G28" s="80"/>
      <c r="H28" s="77"/>
      <c r="I28" s="148"/>
      <c r="J28" s="143"/>
      <c r="K28" s="144"/>
      <c r="L28" s="145"/>
      <c r="M28" s="143" t="s">
        <v>58</v>
      </c>
      <c r="N28" s="143"/>
      <c r="O28" s="147"/>
      <c r="P28" s="79"/>
      <c r="Q28" s="192"/>
      <c r="R28" s="193"/>
      <c r="S28" s="182"/>
      <c r="T28" s="182"/>
      <c r="U28" s="182"/>
      <c r="V28" s="182"/>
      <c r="W28" s="183"/>
      <c r="X28" s="183"/>
      <c r="Y28" s="183"/>
      <c r="Z28" s="183"/>
      <c r="AA28" s="183"/>
      <c r="AB28" s="183"/>
      <c r="AC28" s="183"/>
      <c r="AD28" s="183"/>
      <c r="AE28" s="183"/>
      <c r="AF28" s="183"/>
      <c r="AG28" s="183"/>
      <c r="AH28" s="183"/>
    </row>
    <row r="29" s="5" customFormat="1" ht="21" customHeight="1" spans="1:34">
      <c r="A29" s="81">
        <v>7</v>
      </c>
      <c r="B29" s="82" t="s">
        <v>52</v>
      </c>
      <c r="C29" s="63"/>
      <c r="D29" s="64"/>
      <c r="E29" s="83"/>
      <c r="F29" s="84"/>
      <c r="G29" s="66"/>
      <c r="H29" s="67"/>
      <c r="I29" s="149"/>
      <c r="J29" s="150"/>
      <c r="K29" s="151"/>
      <c r="L29" s="139"/>
      <c r="M29" s="137"/>
      <c r="N29" s="137"/>
      <c r="O29" s="141"/>
      <c r="P29" s="84"/>
      <c r="Q29" s="184"/>
      <c r="R29" s="185" t="s">
        <v>99</v>
      </c>
      <c r="S29" s="182"/>
      <c r="T29" s="182"/>
      <c r="U29" s="182"/>
      <c r="V29" s="182"/>
      <c r="W29" s="183"/>
      <c r="X29" s="183"/>
      <c r="Y29" s="183"/>
      <c r="Z29" s="183"/>
      <c r="AA29" s="183"/>
      <c r="AB29" s="183"/>
      <c r="AC29" s="183"/>
      <c r="AD29" s="183"/>
      <c r="AE29" s="183"/>
      <c r="AF29" s="183"/>
      <c r="AG29" s="183"/>
      <c r="AH29" s="183"/>
    </row>
    <row r="30" s="5" customFormat="1" ht="21" customHeight="1" spans="1:34">
      <c r="A30" s="81"/>
      <c r="B30" s="85" t="s">
        <v>60</v>
      </c>
      <c r="C30" s="63"/>
      <c r="D30" s="64"/>
      <c r="E30" s="86"/>
      <c r="F30" s="87"/>
      <c r="G30" s="69"/>
      <c r="H30" s="67"/>
      <c r="I30" s="152"/>
      <c r="J30" s="153"/>
      <c r="K30" s="154"/>
      <c r="L30" s="139"/>
      <c r="M30" s="137"/>
      <c r="N30" s="137"/>
      <c r="O30" s="141"/>
      <c r="P30" s="87"/>
      <c r="Q30" s="188"/>
      <c r="R30" s="189"/>
      <c r="S30" s="182"/>
      <c r="T30" s="182"/>
      <c r="U30" s="182"/>
      <c r="V30" s="182"/>
      <c r="W30" s="183"/>
      <c r="X30" s="183"/>
      <c r="Y30" s="183"/>
      <c r="Z30" s="183"/>
      <c r="AA30" s="183"/>
      <c r="AB30" s="183"/>
      <c r="AC30" s="183"/>
      <c r="AD30" s="183"/>
      <c r="AE30" s="183"/>
      <c r="AF30" s="183"/>
      <c r="AG30" s="183"/>
      <c r="AH30" s="183"/>
    </row>
    <row r="31" s="4" customFormat="1" ht="11.5" spans="1:34">
      <c r="A31" s="10"/>
      <c r="B31" s="10"/>
      <c r="C31" s="88"/>
      <c r="D31" s="89"/>
      <c r="E31" s="89"/>
      <c r="F31" s="90"/>
      <c r="G31" s="91"/>
      <c r="H31" s="91"/>
      <c r="I31" s="91"/>
      <c r="J31" s="91"/>
      <c r="K31" s="91"/>
      <c r="L31" s="91"/>
      <c r="M31" s="10"/>
      <c r="N31" s="155"/>
      <c r="O31" s="10"/>
      <c r="P31" s="156" t="s">
        <v>78</v>
      </c>
      <c r="Q31" s="156"/>
      <c r="R31" s="194">
        <v>21300</v>
      </c>
      <c r="S31" s="10"/>
      <c r="T31" s="10"/>
      <c r="U31" s="10"/>
      <c r="V31" s="10"/>
      <c r="W31" s="11"/>
      <c r="X31" s="11"/>
      <c r="Y31" s="11"/>
      <c r="Z31" s="11"/>
      <c r="AA31" s="11"/>
      <c r="AB31" s="11"/>
      <c r="AC31" s="11"/>
      <c r="AD31" s="11"/>
      <c r="AE31" s="11"/>
      <c r="AF31" s="11"/>
      <c r="AG31" s="11"/>
      <c r="AH31" s="11"/>
    </row>
    <row r="32" s="7" customFormat="1" ht="15.95" customHeight="1" spans="1:34">
      <c r="A32" s="92" t="s">
        <v>32</v>
      </c>
      <c r="B32" s="92" t="s">
        <v>79</v>
      </c>
      <c r="C32" s="92"/>
      <c r="D32" s="92"/>
      <c r="E32" s="92"/>
      <c r="F32" s="92" t="s">
        <v>80</v>
      </c>
      <c r="G32" s="92"/>
      <c r="H32" s="93"/>
      <c r="I32" s="157" t="s">
        <v>81</v>
      </c>
      <c r="J32" s="158"/>
      <c r="K32" s="158"/>
      <c r="L32" s="159"/>
      <c r="M32" s="157" t="s">
        <v>82</v>
      </c>
      <c r="N32" s="158"/>
      <c r="O32" s="159"/>
      <c r="P32" s="157" t="s">
        <v>83</v>
      </c>
      <c r="Q32" s="158"/>
      <c r="R32" s="159"/>
      <c r="S32" s="9"/>
      <c r="T32" s="9"/>
      <c r="U32" s="9"/>
      <c r="V32" s="9"/>
      <c r="W32" s="8"/>
      <c r="X32" s="8"/>
      <c r="Y32" s="8"/>
      <c r="Z32" s="8"/>
      <c r="AA32" s="8"/>
      <c r="AB32" s="8"/>
      <c r="AC32" s="8"/>
      <c r="AD32" s="8"/>
      <c r="AE32" s="8"/>
      <c r="AF32" s="8"/>
      <c r="AG32" s="8"/>
      <c r="AH32" s="8"/>
    </row>
    <row r="33" s="7" customFormat="1" ht="15.95" customHeight="1" spans="1:34">
      <c r="A33" s="92"/>
      <c r="B33" s="92" t="s">
        <v>52</v>
      </c>
      <c r="C33" s="92"/>
      <c r="D33" s="92" t="s">
        <v>60</v>
      </c>
      <c r="E33" s="92"/>
      <c r="F33" s="92"/>
      <c r="G33" s="92"/>
      <c r="H33" s="93"/>
      <c r="I33" s="160" t="s">
        <v>52</v>
      </c>
      <c r="J33" s="161" t="s">
        <v>84</v>
      </c>
      <c r="K33" s="161"/>
      <c r="L33" s="162"/>
      <c r="M33" s="163" t="s">
        <v>9</v>
      </c>
      <c r="N33" s="164"/>
      <c r="O33" s="165"/>
      <c r="P33" s="163"/>
      <c r="Q33" s="164"/>
      <c r="R33" s="165"/>
      <c r="S33" s="9"/>
      <c r="T33" s="9"/>
      <c r="U33" s="9"/>
      <c r="V33" s="9"/>
      <c r="W33" s="8"/>
      <c r="X33" s="8"/>
      <c r="Y33" s="8"/>
      <c r="Z33" s="8"/>
      <c r="AA33" s="8"/>
      <c r="AB33" s="8"/>
      <c r="AC33" s="8"/>
      <c r="AD33" s="8"/>
      <c r="AE33" s="8"/>
      <c r="AF33" s="8"/>
      <c r="AG33" s="8"/>
      <c r="AH33" s="8"/>
    </row>
    <row r="34" s="7" customFormat="1" ht="18" customHeight="1" spans="1:34">
      <c r="A34" s="94">
        <v>1</v>
      </c>
      <c r="B34" s="95" t="s">
        <v>86</v>
      </c>
      <c r="C34" s="96"/>
      <c r="D34" s="97" t="s">
        <v>87</v>
      </c>
      <c r="E34" s="98"/>
      <c r="F34" s="99">
        <v>0.84</v>
      </c>
      <c r="G34" s="100"/>
      <c r="H34" s="101"/>
      <c r="I34" s="160" t="s">
        <v>60</v>
      </c>
      <c r="J34" s="166" t="s">
        <v>100</v>
      </c>
      <c r="K34" s="167"/>
      <c r="L34" s="168"/>
      <c r="M34" s="169"/>
      <c r="N34" s="170"/>
      <c r="O34" s="171"/>
      <c r="P34" s="169"/>
      <c r="Q34" s="170"/>
      <c r="R34" s="171"/>
      <c r="S34" s="9"/>
      <c r="T34" s="9"/>
      <c r="U34" s="9"/>
      <c r="V34" s="9"/>
      <c r="W34" s="8"/>
      <c r="X34" s="8"/>
      <c r="Y34" s="8"/>
      <c r="Z34" s="8"/>
      <c r="AA34" s="8"/>
      <c r="AB34" s="8"/>
      <c r="AC34" s="8"/>
      <c r="AD34" s="8"/>
      <c r="AE34" s="8"/>
      <c r="AF34" s="8"/>
      <c r="AG34" s="8"/>
      <c r="AH34" s="8"/>
    </row>
    <row r="35" s="7" customFormat="1" ht="18" customHeight="1" spans="1:34">
      <c r="A35" s="102">
        <v>2</v>
      </c>
      <c r="B35" s="103" t="s">
        <v>89</v>
      </c>
      <c r="C35" s="104"/>
      <c r="D35" s="105" t="s">
        <v>90</v>
      </c>
      <c r="E35" s="106"/>
      <c r="F35" s="107">
        <v>0.16</v>
      </c>
      <c r="G35" s="108"/>
      <c r="H35" s="109"/>
      <c r="I35" s="172" t="s">
        <v>91</v>
      </c>
      <c r="J35" s="173"/>
      <c r="K35" s="173"/>
      <c r="L35" s="173"/>
      <c r="M35" s="173"/>
      <c r="N35" s="173"/>
      <c r="O35" s="173"/>
      <c r="P35" s="173"/>
      <c r="Q35" s="173"/>
      <c r="R35" s="173"/>
      <c r="S35" s="9"/>
      <c r="T35" s="9"/>
      <c r="U35" s="9"/>
      <c r="V35" s="9"/>
      <c r="W35" s="8"/>
      <c r="X35" s="8"/>
      <c r="Y35" s="8"/>
      <c r="Z35" s="8"/>
      <c r="AA35" s="8"/>
      <c r="AB35" s="8"/>
      <c r="AC35" s="8"/>
      <c r="AD35" s="8"/>
      <c r="AE35" s="8"/>
      <c r="AF35" s="8"/>
      <c r="AG35" s="8"/>
      <c r="AH35" s="8"/>
    </row>
    <row r="36" s="7" customFormat="1" ht="18" customHeight="1" spans="1:34">
      <c r="A36" s="94">
        <v>3</v>
      </c>
      <c r="B36" s="110" t="s">
        <v>92</v>
      </c>
      <c r="C36" s="111"/>
      <c r="D36" s="105" t="s">
        <v>93</v>
      </c>
      <c r="E36" s="106"/>
      <c r="F36" s="107"/>
      <c r="G36" s="108"/>
      <c r="H36" s="109"/>
      <c r="I36" s="173"/>
      <c r="J36" s="173"/>
      <c r="K36" s="173"/>
      <c r="L36" s="173"/>
      <c r="M36" s="173"/>
      <c r="N36" s="173"/>
      <c r="O36" s="173"/>
      <c r="P36" s="173"/>
      <c r="Q36" s="173"/>
      <c r="R36" s="173"/>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3"/>
      <c r="J37" s="173"/>
      <c r="K37" s="173"/>
      <c r="L37" s="173"/>
      <c r="M37" s="173"/>
      <c r="N37" s="173"/>
      <c r="O37" s="173"/>
      <c r="P37" s="173"/>
      <c r="Q37" s="173"/>
      <c r="R37" s="173"/>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3"/>
      <c r="J38" s="173"/>
      <c r="K38" s="173"/>
      <c r="L38" s="173"/>
      <c r="M38" s="173"/>
      <c r="N38" s="173"/>
      <c r="O38" s="173"/>
      <c r="P38" s="173"/>
      <c r="Q38" s="173"/>
      <c r="R38" s="173"/>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7"/>
      <c r="T67" s="197"/>
      <c r="U67" s="197"/>
      <c r="V67" s="197"/>
    </row>
    <row r="68" s="12" customFormat="1" ht="17" spans="3:22">
      <c r="C68" s="195"/>
      <c r="S68" s="197"/>
      <c r="T68" s="197"/>
      <c r="U68" s="197"/>
      <c r="V68" s="197"/>
    </row>
    <row r="69" s="12" customFormat="1" ht="17" spans="3:22">
      <c r="C69" s="195"/>
      <c r="S69" s="197"/>
      <c r="T69" s="197"/>
      <c r="U69" s="197"/>
      <c r="V69" s="197"/>
    </row>
    <row r="70" s="13" customFormat="1" ht="17" spans="1:22">
      <c r="A70" s="12"/>
      <c r="B70" s="12"/>
      <c r="C70" s="195"/>
      <c r="D70" s="12"/>
      <c r="E70" s="12"/>
      <c r="F70" s="12"/>
      <c r="G70" s="12"/>
      <c r="I70" s="12"/>
      <c r="J70" s="12"/>
      <c r="K70" s="12"/>
      <c r="L70" s="12"/>
      <c r="M70" s="12"/>
      <c r="N70" s="12"/>
      <c r="O70" s="12"/>
      <c r="P70" s="12"/>
      <c r="Q70" s="12"/>
      <c r="R70" s="12"/>
      <c r="S70" s="16"/>
      <c r="T70" s="16"/>
      <c r="U70" s="16"/>
      <c r="V70" s="16"/>
    </row>
    <row r="71" s="13" customFormat="1" spans="3:22">
      <c r="C71" s="196"/>
      <c r="S71" s="16"/>
      <c r="T71" s="16"/>
      <c r="U71" s="16"/>
      <c r="V71" s="16"/>
    </row>
    <row r="72" s="13" customFormat="1" spans="3:22">
      <c r="C72" s="196"/>
      <c r="S72" s="16"/>
      <c r="T72" s="16"/>
      <c r="U72" s="16"/>
      <c r="V72" s="16"/>
    </row>
    <row r="73" s="13" customFormat="1" spans="3:22">
      <c r="C73" s="196"/>
      <c r="S73" s="16"/>
      <c r="T73" s="16"/>
      <c r="U73" s="16"/>
      <c r="V73" s="16"/>
    </row>
    <row r="74" s="13" customFormat="1" spans="3:22">
      <c r="C74" s="196"/>
      <c r="S74" s="16"/>
      <c r="T74" s="16"/>
      <c r="U74" s="16"/>
      <c r="V74" s="16"/>
    </row>
    <row r="75" s="13" customFormat="1" spans="3:22">
      <c r="C75" s="196"/>
      <c r="S75" s="16"/>
      <c r="T75" s="16"/>
      <c r="U75" s="16"/>
      <c r="V75" s="16"/>
    </row>
    <row r="76" s="13" customFormat="1" spans="3:22">
      <c r="C76" s="196"/>
      <c r="S76" s="16"/>
      <c r="T76" s="16"/>
      <c r="U76" s="16"/>
      <c r="V76" s="16"/>
    </row>
    <row r="77" s="13" customFormat="1" spans="3:22">
      <c r="C77" s="196"/>
      <c r="S77" s="16"/>
      <c r="T77" s="16"/>
      <c r="U77" s="16"/>
      <c r="V77" s="16"/>
    </row>
    <row r="78" s="13" customFormat="1" spans="3:22">
      <c r="C78" s="196"/>
      <c r="S78" s="16"/>
      <c r="T78" s="16"/>
      <c r="U78" s="16"/>
      <c r="V78" s="16"/>
    </row>
    <row r="79" s="13" customFormat="1" spans="3:22">
      <c r="C79" s="196"/>
      <c r="S79" s="16"/>
      <c r="T79" s="16"/>
      <c r="U79" s="16"/>
      <c r="V79" s="16"/>
    </row>
    <row r="80" s="13" customFormat="1" spans="3:22">
      <c r="C80" s="196"/>
      <c r="S80" s="16"/>
      <c r="T80" s="16"/>
      <c r="U80" s="16"/>
      <c r="V80" s="16"/>
    </row>
    <row r="81" s="13" customFormat="1" spans="3:22">
      <c r="C81" s="196"/>
      <c r="S81" s="16"/>
      <c r="T81" s="16"/>
      <c r="U81" s="16"/>
      <c r="V81" s="16"/>
    </row>
    <row r="82" s="13" customFormat="1" spans="3:22">
      <c r="C82" s="196"/>
      <c r="S82" s="16"/>
      <c r="T82" s="16"/>
      <c r="U82" s="16"/>
      <c r="V82" s="16"/>
    </row>
    <row r="83" s="13" customFormat="1" spans="3:22">
      <c r="C83" s="196"/>
      <c r="S83" s="16"/>
      <c r="T83" s="16"/>
      <c r="U83" s="16"/>
      <c r="V83" s="16"/>
    </row>
    <row r="84" s="13" customFormat="1" spans="3:22">
      <c r="C84" s="196"/>
      <c r="S84" s="16"/>
      <c r="T84" s="16"/>
      <c r="U84" s="16"/>
      <c r="V84" s="16"/>
    </row>
    <row r="85" s="14" customFormat="1" spans="1:34">
      <c r="A85" s="13"/>
      <c r="B85" s="13"/>
      <c r="C85" s="196"/>
      <c r="D85" s="13"/>
      <c r="E85" s="13"/>
      <c r="F85" s="13"/>
      <c r="G85" s="13"/>
      <c r="I85" s="13"/>
      <c r="J85" s="13"/>
      <c r="K85" s="13"/>
      <c r="L85" s="13"/>
      <c r="M85" s="13"/>
      <c r="N85" s="13"/>
      <c r="O85" s="13"/>
      <c r="P85" s="13"/>
      <c r="Q85" s="13"/>
      <c r="R85" s="13"/>
      <c r="S85" s="16"/>
      <c r="T85" s="16"/>
      <c r="U85" s="16"/>
      <c r="V85" s="16"/>
      <c r="W85" s="13"/>
      <c r="X85" s="13"/>
      <c r="Y85" s="13"/>
      <c r="Z85" s="13"/>
      <c r="AA85" s="13"/>
      <c r="AB85" s="13"/>
      <c r="AC85" s="13"/>
      <c r="AD85" s="13"/>
      <c r="AE85" s="13"/>
      <c r="AF85" s="13"/>
      <c r="AG85" s="13"/>
      <c r="AH85" s="13"/>
    </row>
  </sheetData>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hyperlinks>
    <hyperlink ref="P13" r:id="rId2" display="tracy@rongxingsocks.com;william@rongxingsocks.com"/>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opLeftCell="A15" workbookViewId="0">
      <selection activeCell="C42" sqref="C41:C42"/>
    </sheetView>
  </sheetViews>
  <sheetFormatPr defaultColWidth="9.42727272727273" defaultRowHeight="14"/>
  <cols>
    <col min="1" max="1" width="5" style="14" customWidth="1"/>
    <col min="2" max="2" width="8.56363636363636" style="14" customWidth="1"/>
    <col min="3" max="3" width="17" style="15" customWidth="1"/>
    <col min="4" max="4" width="7.42727272727273" style="14" customWidth="1"/>
    <col min="5" max="5" width="12.4272727272727" style="14" customWidth="1"/>
    <col min="6" max="6" width="6.56363636363636" style="14" customWidth="1"/>
    <col min="7" max="7" width="11.8545454545455" style="14" customWidth="1"/>
    <col min="8" max="8" width="12.8545454545455" style="14" customWidth="1"/>
    <col min="9" max="9" width="6.42727272727273" style="14" customWidth="1"/>
    <col min="10" max="10" width="9.1454545454545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636363636364"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4"/>
      <c r="X1" s="174"/>
      <c r="Y1" s="174"/>
      <c r="Z1" s="174"/>
      <c r="AA1" s="174"/>
      <c r="AB1" s="174"/>
      <c r="AC1" s="174"/>
      <c r="AD1" s="174"/>
      <c r="AE1" s="174"/>
      <c r="AF1" s="174"/>
      <c r="AG1" s="174"/>
      <c r="AH1" s="174"/>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4"/>
      <c r="X2" s="174"/>
      <c r="Y2" s="174"/>
      <c r="Z2" s="174"/>
      <c r="AA2" s="174"/>
      <c r="AB2" s="174"/>
      <c r="AC2" s="174"/>
      <c r="AD2" s="174"/>
      <c r="AE2" s="174"/>
      <c r="AF2" s="174"/>
      <c r="AG2" s="174"/>
      <c r="AH2" s="174"/>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4"/>
      <c r="X3" s="174"/>
      <c r="Y3" s="174"/>
      <c r="Z3" s="174"/>
      <c r="AA3" s="174"/>
      <c r="AB3" s="174"/>
      <c r="AC3" s="174"/>
      <c r="AD3" s="174"/>
      <c r="AE3" s="174"/>
      <c r="AF3" s="174"/>
      <c r="AG3" s="174"/>
      <c r="AH3" s="174"/>
    </row>
    <row r="4" s="2" customFormat="1" ht="11.5" spans="1:34">
      <c r="A4" s="22" t="s">
        <v>1</v>
      </c>
      <c r="B4" s="23"/>
      <c r="C4" s="24"/>
      <c r="D4" s="24"/>
      <c r="E4" s="24"/>
      <c r="F4" s="25"/>
      <c r="G4" s="10"/>
      <c r="H4" s="26" t="s">
        <v>2</v>
      </c>
      <c r="I4" s="118" t="s">
        <v>3</v>
      </c>
      <c r="J4" s="119"/>
      <c r="K4" s="119"/>
      <c r="L4" s="119"/>
      <c r="M4" s="119"/>
      <c r="N4" s="10"/>
      <c r="O4" s="26" t="s">
        <v>4</v>
      </c>
      <c r="P4" s="120" t="s">
        <v>98</v>
      </c>
      <c r="Q4" s="121"/>
      <c r="R4" s="175"/>
      <c r="S4" s="113"/>
      <c r="T4" s="113"/>
      <c r="U4" s="113"/>
      <c r="V4" s="113"/>
      <c r="W4" s="101"/>
      <c r="X4" s="101"/>
      <c r="Y4" s="101"/>
      <c r="Z4" s="101"/>
      <c r="AA4" s="101"/>
      <c r="AB4" s="101"/>
      <c r="AC4" s="101"/>
      <c r="AD4" s="101"/>
      <c r="AE4" s="101"/>
      <c r="AF4" s="101"/>
      <c r="AG4" s="101"/>
      <c r="AH4" s="101"/>
    </row>
    <row r="5" s="2" customFormat="1" ht="11.5" spans="1:34">
      <c r="A5" s="27" t="s">
        <v>5</v>
      </c>
      <c r="B5" s="28"/>
      <c r="C5" s="29">
        <v>45405</v>
      </c>
      <c r="D5" s="24"/>
      <c r="E5" s="24"/>
      <c r="F5" s="25"/>
      <c r="G5" s="10"/>
      <c r="H5" s="26" t="s">
        <v>6</v>
      </c>
      <c r="I5" s="118"/>
      <c r="J5" s="119"/>
      <c r="K5" s="119"/>
      <c r="L5" s="119"/>
      <c r="M5" s="119"/>
      <c r="N5" s="10"/>
      <c r="O5" s="26" t="s">
        <v>6</v>
      </c>
      <c r="P5" s="121" t="s">
        <v>7</v>
      </c>
      <c r="Q5" s="121"/>
      <c r="R5" s="175"/>
      <c r="S5" s="113"/>
      <c r="T5" s="113"/>
      <c r="U5" s="113"/>
      <c r="V5" s="113"/>
      <c r="W5" s="101"/>
      <c r="X5" s="101"/>
      <c r="Y5" s="101"/>
      <c r="Z5" s="101"/>
      <c r="AA5" s="101"/>
      <c r="AB5" s="101"/>
      <c r="AC5" s="101"/>
      <c r="AD5" s="101"/>
      <c r="AE5" s="101"/>
      <c r="AF5" s="101"/>
      <c r="AG5" s="101"/>
      <c r="AH5" s="101"/>
    </row>
    <row r="6" s="2" customFormat="1" ht="11.5" spans="1:34">
      <c r="A6" s="30" t="s">
        <v>8</v>
      </c>
      <c r="B6" s="31"/>
      <c r="C6" s="24" t="s">
        <v>101</v>
      </c>
      <c r="D6" s="24"/>
      <c r="E6" s="24"/>
      <c r="F6" s="25"/>
      <c r="G6" s="10"/>
      <c r="H6" s="26" t="s">
        <v>6</v>
      </c>
      <c r="I6" s="118"/>
      <c r="J6" s="119"/>
      <c r="K6" s="119"/>
      <c r="L6" s="119"/>
      <c r="M6" s="119"/>
      <c r="N6" s="10"/>
      <c r="O6" s="26" t="s">
        <v>6</v>
      </c>
      <c r="P6" s="121" t="s">
        <v>10</v>
      </c>
      <c r="Q6" s="121"/>
      <c r="R6" s="175"/>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1" t="s">
        <v>13</v>
      </c>
      <c r="Q7" s="121"/>
      <c r="R7" s="175"/>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1" t="s">
        <v>16</v>
      </c>
      <c r="Q8" s="121"/>
      <c r="R8" s="175"/>
      <c r="S8" s="113"/>
      <c r="T8" s="113"/>
      <c r="U8" s="113"/>
      <c r="V8" s="113"/>
      <c r="W8" s="101"/>
      <c r="X8" s="101"/>
      <c r="Y8" s="101"/>
      <c r="Z8" s="101"/>
      <c r="AA8" s="101"/>
      <c r="AB8" s="101"/>
      <c r="AC8" s="101"/>
      <c r="AD8" s="101"/>
      <c r="AE8" s="101"/>
      <c r="AF8" s="101"/>
      <c r="AG8" s="101"/>
      <c r="AH8" s="101"/>
    </row>
    <row r="9" s="2" customFormat="1" ht="12.95" customHeight="1" spans="1:34">
      <c r="A9" s="32" t="s">
        <v>17</v>
      </c>
      <c r="B9" s="33"/>
      <c r="C9" s="34" t="s">
        <v>18</v>
      </c>
      <c r="D9" s="34"/>
      <c r="E9" s="34"/>
      <c r="F9" s="35"/>
      <c r="G9" s="10"/>
      <c r="H9" s="26" t="s">
        <v>19</v>
      </c>
      <c r="I9" s="118"/>
      <c r="J9" s="119"/>
      <c r="K9" s="119"/>
      <c r="L9" s="119"/>
      <c r="M9" s="119"/>
      <c r="N9" s="10"/>
      <c r="O9" s="26" t="s">
        <v>19</v>
      </c>
      <c r="P9" s="121">
        <v>311801</v>
      </c>
      <c r="Q9" s="121"/>
      <c r="R9" s="175"/>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1" t="s">
        <v>21</v>
      </c>
      <c r="Q10" s="121"/>
      <c r="R10" s="175"/>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0" t="s">
        <v>25</v>
      </c>
      <c r="Q11" s="121"/>
      <c r="R11" s="175"/>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26</v>
      </c>
      <c r="I12" s="118" t="s">
        <v>27</v>
      </c>
      <c r="J12" s="119"/>
      <c r="K12" s="119"/>
      <c r="L12" s="119"/>
      <c r="M12" s="119"/>
      <c r="N12" s="10"/>
      <c r="O12" s="26" t="s">
        <v>26</v>
      </c>
      <c r="P12" s="121">
        <v>15088510023</v>
      </c>
      <c r="Q12" s="121"/>
      <c r="R12" s="175"/>
      <c r="S12" s="113"/>
      <c r="T12" s="113"/>
      <c r="U12" s="113"/>
      <c r="V12" s="113"/>
      <c r="W12" s="101"/>
      <c r="X12" s="101"/>
      <c r="Y12" s="101"/>
      <c r="Z12" s="101"/>
      <c r="AA12" s="101"/>
      <c r="AB12" s="101"/>
      <c r="AC12" s="101"/>
      <c r="AD12" s="101"/>
      <c r="AE12" s="101"/>
      <c r="AF12" s="101"/>
      <c r="AG12" s="101"/>
      <c r="AH12" s="101"/>
    </row>
    <row r="13" s="2" customFormat="1" spans="1:34">
      <c r="A13" s="44"/>
      <c r="B13" s="45"/>
      <c r="C13" s="46"/>
      <c r="D13" s="46"/>
      <c r="E13" s="46"/>
      <c r="F13" s="47"/>
      <c r="G13" s="10"/>
      <c r="H13" s="48" t="s">
        <v>28</v>
      </c>
      <c r="I13" s="122" t="s">
        <v>29</v>
      </c>
      <c r="J13" s="123"/>
      <c r="K13" s="123"/>
      <c r="L13" s="123"/>
      <c r="M13" s="123"/>
      <c r="N13" s="10"/>
      <c r="O13" s="48" t="s">
        <v>28</v>
      </c>
      <c r="P13" s="124" t="s">
        <v>30</v>
      </c>
      <c r="Q13" s="176"/>
      <c r="R13" s="177"/>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31</v>
      </c>
      <c r="H14" s="53"/>
      <c r="I14" s="53"/>
      <c r="J14" s="53"/>
      <c r="K14" s="53"/>
      <c r="L14" s="53"/>
      <c r="M14" s="53"/>
      <c r="N14" s="53"/>
      <c r="O14" s="53"/>
      <c r="P14" s="53"/>
      <c r="Q14" s="53"/>
      <c r="R14" s="53"/>
      <c r="S14" s="178"/>
      <c r="T14" s="178"/>
      <c r="U14" s="178"/>
      <c r="V14" s="178"/>
      <c r="W14" s="179"/>
      <c r="X14" s="179"/>
      <c r="Y14" s="179"/>
      <c r="Z14" s="179"/>
      <c r="AA14" s="179"/>
      <c r="AB14" s="179"/>
      <c r="AC14" s="179"/>
      <c r="AD14" s="179"/>
      <c r="AE14" s="179"/>
      <c r="AF14" s="179"/>
      <c r="AG14" s="179"/>
      <c r="AH14" s="179"/>
    </row>
    <row r="15" s="4" customFormat="1" ht="18.95" customHeight="1" spans="1:34">
      <c r="A15" s="54" t="s">
        <v>32</v>
      </c>
      <c r="B15" s="54" t="s">
        <v>33</v>
      </c>
      <c r="C15" s="54" t="s">
        <v>34</v>
      </c>
      <c r="D15" s="55" t="s">
        <v>35</v>
      </c>
      <c r="E15" s="55" t="s">
        <v>36</v>
      </c>
      <c r="F15" s="56" t="s">
        <v>37</v>
      </c>
      <c r="G15" s="57" t="s">
        <v>38</v>
      </c>
      <c r="H15" s="55" t="s">
        <v>39</v>
      </c>
      <c r="I15" s="55" t="s">
        <v>40</v>
      </c>
      <c r="J15" s="55" t="s">
        <v>41</v>
      </c>
      <c r="K15" s="125" t="s">
        <v>42</v>
      </c>
      <c r="L15" s="126" t="s">
        <v>43</v>
      </c>
      <c r="M15" s="127" t="s">
        <v>44</v>
      </c>
      <c r="N15" s="128" t="s">
        <v>45</v>
      </c>
      <c r="O15" s="129" t="s">
        <v>46</v>
      </c>
      <c r="P15" s="130" t="s">
        <v>47</v>
      </c>
      <c r="Q15" s="56" t="s">
        <v>48</v>
      </c>
      <c r="R15" s="180" t="s">
        <v>49</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1"/>
      <c r="L16" s="132"/>
      <c r="M16" s="133"/>
      <c r="N16" s="134" t="s">
        <v>50</v>
      </c>
      <c r="O16" s="128" t="s">
        <v>50</v>
      </c>
      <c r="P16" s="135"/>
      <c r="Q16" s="56" t="s">
        <v>51</v>
      </c>
      <c r="R16" s="181" t="s">
        <v>51</v>
      </c>
      <c r="S16" s="182"/>
      <c r="T16" s="182"/>
      <c r="U16" s="182"/>
      <c r="V16" s="182"/>
      <c r="W16" s="183"/>
      <c r="X16" s="183"/>
      <c r="Y16" s="183"/>
      <c r="Z16" s="183"/>
      <c r="AA16" s="183"/>
      <c r="AB16" s="183"/>
      <c r="AC16" s="183"/>
      <c r="AD16" s="183"/>
      <c r="AE16" s="183"/>
      <c r="AF16" s="183"/>
      <c r="AG16" s="183"/>
      <c r="AH16" s="183"/>
    </row>
    <row r="17" s="6" customFormat="1" ht="21" customHeight="1" spans="1:34">
      <c r="A17" s="61">
        <v>1</v>
      </c>
      <c r="B17" s="62" t="s">
        <v>52</v>
      </c>
      <c r="C17" s="63" t="s">
        <v>53</v>
      </c>
      <c r="D17" s="64" t="s">
        <v>54</v>
      </c>
      <c r="E17" s="65" t="s">
        <v>55</v>
      </c>
      <c r="F17" s="65">
        <v>29</v>
      </c>
      <c r="G17" s="66">
        <v>50493175</v>
      </c>
      <c r="H17" s="67"/>
      <c r="I17" s="136" t="s">
        <v>56</v>
      </c>
      <c r="J17" s="137" t="s">
        <v>57</v>
      </c>
      <c r="K17" s="138"/>
      <c r="L17" s="139"/>
      <c r="M17" s="198" t="s">
        <v>58</v>
      </c>
      <c r="N17" s="137"/>
      <c r="O17" s="141"/>
      <c r="P17" s="199" t="s">
        <v>59</v>
      </c>
      <c r="Q17" s="184">
        <v>8148</v>
      </c>
      <c r="R17" s="185">
        <v>8320</v>
      </c>
      <c r="S17" s="186"/>
      <c r="T17" s="186"/>
      <c r="U17" s="186"/>
      <c r="V17" s="186"/>
      <c r="W17" s="187"/>
      <c r="X17" s="187"/>
      <c r="Y17" s="187"/>
      <c r="Z17" s="187"/>
      <c r="AA17" s="187"/>
      <c r="AB17" s="187"/>
      <c r="AC17" s="187"/>
      <c r="AD17" s="187"/>
      <c r="AE17" s="187"/>
      <c r="AF17" s="187"/>
      <c r="AG17" s="187"/>
      <c r="AH17" s="187"/>
    </row>
    <row r="18" s="6" customFormat="1" ht="21" customHeight="1" spans="1:34">
      <c r="A18" s="61"/>
      <c r="B18" s="62" t="s">
        <v>60</v>
      </c>
      <c r="C18" s="63" t="s">
        <v>61</v>
      </c>
      <c r="D18" s="64" t="s">
        <v>62</v>
      </c>
      <c r="E18" s="68"/>
      <c r="F18" s="68"/>
      <c r="G18" s="69"/>
      <c r="H18" s="67"/>
      <c r="I18" s="136"/>
      <c r="J18" s="137"/>
      <c r="K18" s="138"/>
      <c r="L18" s="139"/>
      <c r="M18" s="137" t="s">
        <v>58</v>
      </c>
      <c r="N18" s="137"/>
      <c r="O18" s="141"/>
      <c r="P18" s="87"/>
      <c r="Q18" s="188"/>
      <c r="R18" s="189"/>
      <c r="S18" s="186"/>
      <c r="T18" s="186"/>
      <c r="U18" s="186"/>
      <c r="V18" s="186"/>
      <c r="W18" s="187"/>
      <c r="X18" s="187"/>
      <c r="Y18" s="187"/>
      <c r="Z18" s="187"/>
      <c r="AA18" s="187"/>
      <c r="AB18" s="187"/>
      <c r="AC18" s="187"/>
      <c r="AD18" s="187"/>
      <c r="AE18" s="187"/>
      <c r="AF18" s="187"/>
      <c r="AG18" s="187"/>
      <c r="AH18" s="187"/>
    </row>
    <row r="19" s="5" customFormat="1" ht="21" customHeight="1" spans="1:34">
      <c r="A19" s="70">
        <v>2</v>
      </c>
      <c r="B19" s="71" t="s">
        <v>52</v>
      </c>
      <c r="C19" s="72" t="s">
        <v>53</v>
      </c>
      <c r="D19" s="73" t="s">
        <v>63</v>
      </c>
      <c r="E19" s="74" t="s">
        <v>64</v>
      </c>
      <c r="F19" s="75">
        <v>29</v>
      </c>
      <c r="G19" s="76">
        <v>50493176</v>
      </c>
      <c r="H19" s="77"/>
      <c r="I19" s="142" t="s">
        <v>56</v>
      </c>
      <c r="J19" s="143" t="s">
        <v>57</v>
      </c>
      <c r="K19" s="144"/>
      <c r="L19" s="145"/>
      <c r="M19" s="146" t="s">
        <v>58</v>
      </c>
      <c r="N19" s="143"/>
      <c r="O19" s="147"/>
      <c r="P19" s="200" t="s">
        <v>65</v>
      </c>
      <c r="Q19" s="190">
        <v>7056</v>
      </c>
      <c r="R19" s="191">
        <v>7210</v>
      </c>
      <c r="S19" s="182"/>
      <c r="T19" s="182"/>
      <c r="U19" s="182"/>
      <c r="V19" s="182"/>
      <c r="W19" s="183"/>
      <c r="X19" s="183"/>
      <c r="Y19" s="183"/>
      <c r="Z19" s="183"/>
      <c r="AA19" s="183"/>
      <c r="AB19" s="183"/>
      <c r="AC19" s="183"/>
      <c r="AD19" s="183"/>
      <c r="AE19" s="183"/>
      <c r="AF19" s="183"/>
      <c r="AG19" s="183"/>
      <c r="AH19" s="183"/>
    </row>
    <row r="20" s="5" customFormat="1" ht="21" customHeight="1" spans="1:34">
      <c r="A20" s="70"/>
      <c r="B20" s="71" t="s">
        <v>60</v>
      </c>
      <c r="C20" s="72" t="s">
        <v>61</v>
      </c>
      <c r="D20" s="73" t="s">
        <v>66</v>
      </c>
      <c r="E20" s="78"/>
      <c r="F20" s="79"/>
      <c r="G20" s="80"/>
      <c r="H20" s="77"/>
      <c r="I20" s="148"/>
      <c r="J20" s="143"/>
      <c r="K20" s="144"/>
      <c r="L20" s="145"/>
      <c r="M20" s="143" t="s">
        <v>58</v>
      </c>
      <c r="N20" s="143"/>
      <c r="O20" s="147"/>
      <c r="P20" s="79"/>
      <c r="Q20" s="192"/>
      <c r="R20" s="193"/>
      <c r="S20" s="182"/>
      <c r="T20" s="182"/>
      <c r="U20" s="182"/>
      <c r="V20" s="182"/>
      <c r="W20" s="183"/>
      <c r="X20" s="183"/>
      <c r="Y20" s="183"/>
      <c r="Z20" s="183"/>
      <c r="AA20" s="183"/>
      <c r="AB20" s="183"/>
      <c r="AC20" s="183"/>
      <c r="AD20" s="183"/>
      <c r="AE20" s="183"/>
      <c r="AF20" s="183"/>
      <c r="AG20" s="183"/>
      <c r="AH20" s="183"/>
    </row>
    <row r="21" s="5" customFormat="1" ht="21" customHeight="1" spans="1:34">
      <c r="A21" s="61">
        <v>3</v>
      </c>
      <c r="B21" s="62" t="s">
        <v>52</v>
      </c>
      <c r="C21" s="63" t="s">
        <v>53</v>
      </c>
      <c r="D21" s="64" t="s">
        <v>67</v>
      </c>
      <c r="E21" s="65" t="s">
        <v>68</v>
      </c>
      <c r="F21" s="65">
        <v>29</v>
      </c>
      <c r="G21" s="66">
        <v>50493177</v>
      </c>
      <c r="H21" s="67"/>
      <c r="I21" s="136" t="s">
        <v>56</v>
      </c>
      <c r="J21" s="137" t="s">
        <v>57</v>
      </c>
      <c r="K21" s="138"/>
      <c r="L21" s="139"/>
      <c r="M21" s="137" t="s">
        <v>58</v>
      </c>
      <c r="N21" s="137"/>
      <c r="O21" s="141"/>
      <c r="P21" s="199" t="s">
        <v>69</v>
      </c>
      <c r="Q21" s="184">
        <v>7056</v>
      </c>
      <c r="R21" s="185">
        <v>7210</v>
      </c>
      <c r="S21" s="182"/>
      <c r="T21" s="182"/>
      <c r="U21" s="182"/>
      <c r="V21" s="182"/>
      <c r="W21" s="183"/>
      <c r="X21" s="183"/>
      <c r="Y21" s="183"/>
      <c r="Z21" s="183"/>
      <c r="AA21" s="183"/>
      <c r="AB21" s="183"/>
      <c r="AC21" s="183"/>
      <c r="AD21" s="183"/>
      <c r="AE21" s="183"/>
      <c r="AF21" s="183"/>
      <c r="AG21" s="183"/>
      <c r="AH21" s="183"/>
    </row>
    <row r="22" s="5" customFormat="1" ht="21" customHeight="1" spans="1:34">
      <c r="A22" s="61"/>
      <c r="B22" s="62" t="s">
        <v>60</v>
      </c>
      <c r="C22" s="63" t="s">
        <v>61</v>
      </c>
      <c r="D22" s="64" t="s">
        <v>70</v>
      </c>
      <c r="E22" s="68"/>
      <c r="F22" s="68"/>
      <c r="G22" s="69"/>
      <c r="H22" s="67"/>
      <c r="I22" s="136"/>
      <c r="J22" s="137"/>
      <c r="K22" s="138"/>
      <c r="L22" s="139"/>
      <c r="M22" s="137" t="s">
        <v>58</v>
      </c>
      <c r="N22" s="137"/>
      <c r="O22" s="141"/>
      <c r="P22" s="87"/>
      <c r="Q22" s="188"/>
      <c r="R22" s="189"/>
      <c r="S22" s="182"/>
      <c r="T22" s="182"/>
      <c r="U22" s="182"/>
      <c r="V22" s="182"/>
      <c r="W22" s="183"/>
      <c r="X22" s="183"/>
      <c r="Y22" s="183"/>
      <c r="Z22" s="183"/>
      <c r="AA22" s="183"/>
      <c r="AB22" s="183"/>
      <c r="AC22" s="183"/>
      <c r="AD22" s="183"/>
      <c r="AE22" s="183"/>
      <c r="AF22" s="183"/>
      <c r="AG22" s="183"/>
      <c r="AH22" s="183"/>
    </row>
    <row r="23" s="5" customFormat="1" ht="21" customHeight="1" spans="1:34">
      <c r="A23" s="70">
        <v>4</v>
      </c>
      <c r="B23" s="71" t="s">
        <v>52</v>
      </c>
      <c r="C23" s="72" t="s">
        <v>53</v>
      </c>
      <c r="D23" s="73" t="s">
        <v>71</v>
      </c>
      <c r="E23" s="74">
        <v>962567</v>
      </c>
      <c r="F23" s="75">
        <v>29</v>
      </c>
      <c r="G23" s="76">
        <v>50493178</v>
      </c>
      <c r="H23" s="77"/>
      <c r="I23" s="142" t="s">
        <v>56</v>
      </c>
      <c r="J23" s="143" t="s">
        <v>57</v>
      </c>
      <c r="K23" s="144"/>
      <c r="L23" s="145"/>
      <c r="M23" s="143" t="s">
        <v>58</v>
      </c>
      <c r="N23" s="143"/>
      <c r="O23" s="147"/>
      <c r="P23" s="200" t="s">
        <v>72</v>
      </c>
      <c r="Q23" s="190">
        <v>6504</v>
      </c>
      <c r="R23" s="191">
        <v>6650</v>
      </c>
      <c r="S23" s="182"/>
      <c r="T23" s="182"/>
      <c r="U23" s="182"/>
      <c r="V23" s="182"/>
      <c r="W23" s="183"/>
      <c r="X23" s="183"/>
      <c r="Y23" s="183"/>
      <c r="Z23" s="183"/>
      <c r="AA23" s="183"/>
      <c r="AB23" s="183"/>
      <c r="AC23" s="183"/>
      <c r="AD23" s="183"/>
      <c r="AE23" s="183"/>
      <c r="AF23" s="183"/>
      <c r="AG23" s="183"/>
      <c r="AH23" s="183"/>
    </row>
    <row r="24" s="5" customFormat="1" ht="21" customHeight="1" spans="1:34">
      <c r="A24" s="70"/>
      <c r="B24" s="71" t="s">
        <v>60</v>
      </c>
      <c r="C24" s="72" t="s">
        <v>61</v>
      </c>
      <c r="D24" s="73" t="s">
        <v>73</v>
      </c>
      <c r="E24" s="78"/>
      <c r="F24" s="79"/>
      <c r="G24" s="80"/>
      <c r="H24" s="77"/>
      <c r="I24" s="148"/>
      <c r="J24" s="143"/>
      <c r="K24" s="144"/>
      <c r="L24" s="145"/>
      <c r="M24" s="143" t="s">
        <v>58</v>
      </c>
      <c r="N24" s="143"/>
      <c r="O24" s="147"/>
      <c r="P24" s="79"/>
      <c r="Q24" s="192"/>
      <c r="R24" s="193"/>
      <c r="S24" s="182"/>
      <c r="T24" s="182"/>
      <c r="U24" s="182"/>
      <c r="V24" s="182"/>
      <c r="W24" s="183"/>
      <c r="X24" s="183"/>
      <c r="Y24" s="183"/>
      <c r="Z24" s="183"/>
      <c r="AA24" s="183"/>
      <c r="AB24" s="183"/>
      <c r="AC24" s="183"/>
      <c r="AD24" s="183"/>
      <c r="AE24" s="183"/>
      <c r="AF24" s="183"/>
      <c r="AG24" s="183"/>
      <c r="AH24" s="183"/>
    </row>
    <row r="25" s="5" customFormat="1" ht="21" customHeight="1" spans="1:34">
      <c r="A25" s="61">
        <v>5</v>
      </c>
      <c r="B25" s="62" t="s">
        <v>52</v>
      </c>
      <c r="C25" s="63" t="s">
        <v>53</v>
      </c>
      <c r="D25" s="64" t="s">
        <v>74</v>
      </c>
      <c r="E25" s="65">
        <v>963012</v>
      </c>
      <c r="F25" s="65">
        <v>29</v>
      </c>
      <c r="G25" s="66">
        <v>50493179</v>
      </c>
      <c r="H25" s="67"/>
      <c r="I25" s="136" t="s">
        <v>56</v>
      </c>
      <c r="J25" s="137" t="s">
        <v>57</v>
      </c>
      <c r="K25" s="138"/>
      <c r="L25" s="139"/>
      <c r="M25" s="137" t="s">
        <v>58</v>
      </c>
      <c r="N25" s="137"/>
      <c r="O25" s="141"/>
      <c r="P25" s="199" t="s">
        <v>75</v>
      </c>
      <c r="Q25" s="184">
        <v>5400</v>
      </c>
      <c r="R25" s="185">
        <v>5520</v>
      </c>
      <c r="S25" s="182"/>
      <c r="T25" s="182"/>
      <c r="U25" s="182"/>
      <c r="V25" s="182"/>
      <c r="W25" s="183"/>
      <c r="X25" s="183"/>
      <c r="Y25" s="183"/>
      <c r="Z25" s="183"/>
      <c r="AA25" s="183"/>
      <c r="AB25" s="183"/>
      <c r="AC25" s="183"/>
      <c r="AD25" s="183"/>
      <c r="AE25" s="183"/>
      <c r="AF25" s="183"/>
      <c r="AG25" s="183"/>
      <c r="AH25" s="183"/>
    </row>
    <row r="26" s="5" customFormat="1" ht="21" customHeight="1" spans="1:34">
      <c r="A26" s="61"/>
      <c r="B26" s="62" t="s">
        <v>60</v>
      </c>
      <c r="C26" s="63" t="s">
        <v>61</v>
      </c>
      <c r="D26" s="64" t="s">
        <v>76</v>
      </c>
      <c r="E26" s="68"/>
      <c r="F26" s="68"/>
      <c r="G26" s="69"/>
      <c r="H26" s="67"/>
      <c r="I26" s="136"/>
      <c r="J26" s="137"/>
      <c r="K26" s="138"/>
      <c r="L26" s="139"/>
      <c r="M26" s="137" t="s">
        <v>58</v>
      </c>
      <c r="N26" s="137"/>
      <c r="O26" s="141"/>
      <c r="P26" s="87"/>
      <c r="Q26" s="188"/>
      <c r="R26" s="189"/>
      <c r="S26" s="182"/>
      <c r="T26" s="182"/>
      <c r="U26" s="182"/>
      <c r="V26" s="182"/>
      <c r="W26" s="183"/>
      <c r="X26" s="183"/>
      <c r="Y26" s="183"/>
      <c r="Z26" s="183"/>
      <c r="AA26" s="183"/>
      <c r="AB26" s="183"/>
      <c r="AC26" s="183"/>
      <c r="AD26" s="183"/>
      <c r="AE26" s="183"/>
      <c r="AF26" s="183"/>
      <c r="AG26" s="183"/>
      <c r="AH26" s="183"/>
    </row>
    <row r="27" s="5" customFormat="1" ht="21" customHeight="1" spans="1:34">
      <c r="A27" s="70">
        <v>6</v>
      </c>
      <c r="B27" s="71" t="s">
        <v>52</v>
      </c>
      <c r="C27" s="72" t="s">
        <v>53</v>
      </c>
      <c r="D27" s="73" t="s">
        <v>67</v>
      </c>
      <c r="E27" s="74">
        <v>963012</v>
      </c>
      <c r="F27" s="75">
        <v>29</v>
      </c>
      <c r="G27" s="76">
        <v>50493180</v>
      </c>
      <c r="H27" s="77"/>
      <c r="I27" s="142" t="s">
        <v>56</v>
      </c>
      <c r="J27" s="143" t="s">
        <v>57</v>
      </c>
      <c r="K27" s="144"/>
      <c r="L27" s="145"/>
      <c r="M27" s="143" t="s">
        <v>58</v>
      </c>
      <c r="N27" s="143"/>
      <c r="O27" s="147"/>
      <c r="P27" s="200" t="s">
        <v>77</v>
      </c>
      <c r="Q27" s="190">
        <v>7056</v>
      </c>
      <c r="R27" s="191">
        <v>7210</v>
      </c>
      <c r="S27" s="182"/>
      <c r="T27" s="182"/>
      <c r="U27" s="182"/>
      <c r="V27" s="182"/>
      <c r="W27" s="183"/>
      <c r="X27" s="183"/>
      <c r="Y27" s="183"/>
      <c r="Z27" s="183"/>
      <c r="AA27" s="183"/>
      <c r="AB27" s="183"/>
      <c r="AC27" s="183"/>
      <c r="AD27" s="183"/>
      <c r="AE27" s="183"/>
      <c r="AF27" s="183"/>
      <c r="AG27" s="183"/>
      <c r="AH27" s="183"/>
    </row>
    <row r="28" s="5" customFormat="1" ht="21" customHeight="1" spans="1:34">
      <c r="A28" s="70"/>
      <c r="B28" s="71" t="s">
        <v>60</v>
      </c>
      <c r="C28" s="72" t="s">
        <v>61</v>
      </c>
      <c r="D28" s="73" t="s">
        <v>70</v>
      </c>
      <c r="E28" s="78"/>
      <c r="F28" s="79"/>
      <c r="G28" s="80"/>
      <c r="H28" s="77"/>
      <c r="I28" s="148"/>
      <c r="J28" s="143"/>
      <c r="K28" s="144"/>
      <c r="L28" s="145"/>
      <c r="M28" s="143" t="s">
        <v>58</v>
      </c>
      <c r="N28" s="143"/>
      <c r="O28" s="147"/>
      <c r="P28" s="79"/>
      <c r="Q28" s="192"/>
      <c r="R28" s="193"/>
      <c r="S28" s="182"/>
      <c r="T28" s="182"/>
      <c r="U28" s="182"/>
      <c r="V28" s="182"/>
      <c r="W28" s="183"/>
      <c r="X28" s="183"/>
      <c r="Y28" s="183"/>
      <c r="Z28" s="183"/>
      <c r="AA28" s="183"/>
      <c r="AB28" s="183"/>
      <c r="AC28" s="183"/>
      <c r="AD28" s="183"/>
      <c r="AE28" s="183"/>
      <c r="AF28" s="183"/>
      <c r="AG28" s="183"/>
      <c r="AH28" s="183"/>
    </row>
    <row r="29" s="5" customFormat="1" ht="21" customHeight="1" spans="1:34">
      <c r="A29" s="81">
        <v>7</v>
      </c>
      <c r="B29" s="82" t="s">
        <v>52</v>
      </c>
      <c r="C29" s="63"/>
      <c r="D29" s="64"/>
      <c r="E29" s="83"/>
      <c r="F29" s="84"/>
      <c r="G29" s="66"/>
      <c r="H29" s="67"/>
      <c r="I29" s="149"/>
      <c r="J29" s="150"/>
      <c r="K29" s="151"/>
      <c r="L29" s="139"/>
      <c r="M29" s="137"/>
      <c r="N29" s="137"/>
      <c r="O29" s="141"/>
      <c r="P29" s="84"/>
      <c r="Q29" s="184"/>
      <c r="R29" s="185" t="s">
        <v>99</v>
      </c>
      <c r="S29" s="182"/>
      <c r="T29" s="182"/>
      <c r="U29" s="182"/>
      <c r="V29" s="182"/>
      <c r="W29" s="183"/>
      <c r="X29" s="183"/>
      <c r="Y29" s="183"/>
      <c r="Z29" s="183"/>
      <c r="AA29" s="183"/>
      <c r="AB29" s="183"/>
      <c r="AC29" s="183"/>
      <c r="AD29" s="183"/>
      <c r="AE29" s="183"/>
      <c r="AF29" s="183"/>
      <c r="AG29" s="183"/>
      <c r="AH29" s="183"/>
    </row>
    <row r="30" s="5" customFormat="1" ht="21" customHeight="1" spans="1:34">
      <c r="A30" s="81"/>
      <c r="B30" s="85" t="s">
        <v>60</v>
      </c>
      <c r="C30" s="63"/>
      <c r="D30" s="64"/>
      <c r="E30" s="86"/>
      <c r="F30" s="87"/>
      <c r="G30" s="69"/>
      <c r="H30" s="67"/>
      <c r="I30" s="152"/>
      <c r="J30" s="153"/>
      <c r="K30" s="154"/>
      <c r="L30" s="139"/>
      <c r="M30" s="137"/>
      <c r="N30" s="137"/>
      <c r="O30" s="141"/>
      <c r="P30" s="87"/>
      <c r="Q30" s="188"/>
      <c r="R30" s="189"/>
      <c r="S30" s="182"/>
      <c r="T30" s="182"/>
      <c r="U30" s="182"/>
      <c r="V30" s="182"/>
      <c r="W30" s="183"/>
      <c r="X30" s="183"/>
      <c r="Y30" s="183"/>
      <c r="Z30" s="183"/>
      <c r="AA30" s="183"/>
      <c r="AB30" s="183"/>
      <c r="AC30" s="183"/>
      <c r="AD30" s="183"/>
      <c r="AE30" s="183"/>
      <c r="AF30" s="183"/>
      <c r="AG30" s="183"/>
      <c r="AH30" s="183"/>
    </row>
    <row r="31" s="4" customFormat="1" ht="11.5" spans="1:34">
      <c r="A31" s="10"/>
      <c r="B31" s="10"/>
      <c r="C31" s="88"/>
      <c r="D31" s="89"/>
      <c r="E31" s="89"/>
      <c r="F31" s="90"/>
      <c r="G31" s="91"/>
      <c r="H31" s="91"/>
      <c r="I31" s="91"/>
      <c r="J31" s="91"/>
      <c r="K31" s="91"/>
      <c r="L31" s="91"/>
      <c r="M31" s="10"/>
      <c r="N31" s="155"/>
      <c r="O31" s="10"/>
      <c r="P31" s="156" t="s">
        <v>78</v>
      </c>
      <c r="Q31" s="156"/>
      <c r="R31" s="194">
        <v>0</v>
      </c>
      <c r="S31" s="10"/>
      <c r="T31" s="10"/>
      <c r="U31" s="10"/>
      <c r="V31" s="10"/>
      <c r="W31" s="11"/>
      <c r="X31" s="11"/>
      <c r="Y31" s="11"/>
      <c r="Z31" s="11"/>
      <c r="AA31" s="11"/>
      <c r="AB31" s="11"/>
      <c r="AC31" s="11"/>
      <c r="AD31" s="11"/>
      <c r="AE31" s="11"/>
      <c r="AF31" s="11"/>
      <c r="AG31" s="11"/>
      <c r="AH31" s="11"/>
    </row>
    <row r="32" s="7" customFormat="1" ht="15.95" customHeight="1" spans="1:34">
      <c r="A32" s="92" t="s">
        <v>32</v>
      </c>
      <c r="B32" s="92" t="s">
        <v>79</v>
      </c>
      <c r="C32" s="92"/>
      <c r="D32" s="92"/>
      <c r="E32" s="92"/>
      <c r="F32" s="92" t="s">
        <v>80</v>
      </c>
      <c r="G32" s="92"/>
      <c r="H32" s="93"/>
      <c r="I32" s="157" t="s">
        <v>81</v>
      </c>
      <c r="J32" s="158"/>
      <c r="K32" s="158"/>
      <c r="L32" s="159"/>
      <c r="M32" s="157" t="s">
        <v>82</v>
      </c>
      <c r="N32" s="158"/>
      <c r="O32" s="159"/>
      <c r="P32" s="157" t="s">
        <v>83</v>
      </c>
      <c r="Q32" s="158"/>
      <c r="R32" s="159"/>
      <c r="S32" s="9"/>
      <c r="T32" s="9"/>
      <c r="U32" s="9"/>
      <c r="V32" s="9"/>
      <c r="W32" s="8"/>
      <c r="X32" s="8"/>
      <c r="Y32" s="8"/>
      <c r="Z32" s="8"/>
      <c r="AA32" s="8"/>
      <c r="AB32" s="8"/>
      <c r="AC32" s="8"/>
      <c r="AD32" s="8"/>
      <c r="AE32" s="8"/>
      <c r="AF32" s="8"/>
      <c r="AG32" s="8"/>
      <c r="AH32" s="8"/>
    </row>
    <row r="33" s="7" customFormat="1" ht="15.95" customHeight="1" spans="1:34">
      <c r="A33" s="92"/>
      <c r="B33" s="92" t="s">
        <v>52</v>
      </c>
      <c r="C33" s="92"/>
      <c r="D33" s="92" t="s">
        <v>60</v>
      </c>
      <c r="E33" s="92"/>
      <c r="F33" s="92"/>
      <c r="G33" s="92"/>
      <c r="H33" s="93"/>
      <c r="I33" s="160" t="s">
        <v>52</v>
      </c>
      <c r="J33" s="161" t="s">
        <v>84</v>
      </c>
      <c r="K33" s="161"/>
      <c r="L33" s="162"/>
      <c r="M33" s="163" t="s">
        <v>101</v>
      </c>
      <c r="N33" s="164"/>
      <c r="O33" s="165"/>
      <c r="P33" s="163"/>
      <c r="Q33" s="164"/>
      <c r="R33" s="165"/>
      <c r="S33" s="9"/>
      <c r="T33" s="9"/>
      <c r="U33" s="9"/>
      <c r="V33" s="9"/>
      <c r="W33" s="8"/>
      <c r="X33" s="8"/>
      <c r="Y33" s="8"/>
      <c r="Z33" s="8"/>
      <c r="AA33" s="8"/>
      <c r="AB33" s="8"/>
      <c r="AC33" s="8"/>
      <c r="AD33" s="8"/>
      <c r="AE33" s="8"/>
      <c r="AF33" s="8"/>
      <c r="AG33" s="8"/>
      <c r="AH33" s="8"/>
    </row>
    <row r="34" s="7" customFormat="1" ht="18" customHeight="1" spans="1:34">
      <c r="A34" s="94">
        <v>1</v>
      </c>
      <c r="B34" s="95" t="s">
        <v>86</v>
      </c>
      <c r="C34" s="96"/>
      <c r="D34" s="97" t="s">
        <v>87</v>
      </c>
      <c r="E34" s="98"/>
      <c r="F34" s="99">
        <v>0.84</v>
      </c>
      <c r="G34" s="100"/>
      <c r="H34" s="101"/>
      <c r="I34" s="160" t="s">
        <v>60</v>
      </c>
      <c r="J34" s="166" t="s">
        <v>100</v>
      </c>
      <c r="K34" s="167"/>
      <c r="L34" s="168"/>
      <c r="M34" s="169"/>
      <c r="N34" s="170"/>
      <c r="O34" s="171"/>
      <c r="P34" s="169"/>
      <c r="Q34" s="170"/>
      <c r="R34" s="171"/>
      <c r="S34" s="9"/>
      <c r="T34" s="9"/>
      <c r="U34" s="9"/>
      <c r="V34" s="9"/>
      <c r="W34" s="8"/>
      <c r="X34" s="8"/>
      <c r="Y34" s="8"/>
      <c r="Z34" s="8"/>
      <c r="AA34" s="8"/>
      <c r="AB34" s="8"/>
      <c r="AC34" s="8"/>
      <c r="AD34" s="8"/>
      <c r="AE34" s="8"/>
      <c r="AF34" s="8"/>
      <c r="AG34" s="8"/>
      <c r="AH34" s="8"/>
    </row>
    <row r="35" s="7" customFormat="1" ht="18" customHeight="1" spans="1:34">
      <c r="A35" s="102">
        <v>2</v>
      </c>
      <c r="B35" s="103" t="s">
        <v>89</v>
      </c>
      <c r="C35" s="104"/>
      <c r="D35" s="105" t="s">
        <v>90</v>
      </c>
      <c r="E35" s="106"/>
      <c r="F35" s="107">
        <v>0.16</v>
      </c>
      <c r="G35" s="108"/>
      <c r="H35" s="109"/>
      <c r="I35" s="172" t="s">
        <v>91</v>
      </c>
      <c r="J35" s="173"/>
      <c r="K35" s="173"/>
      <c r="L35" s="173"/>
      <c r="M35" s="173"/>
      <c r="N35" s="173"/>
      <c r="O35" s="173"/>
      <c r="P35" s="173"/>
      <c r="Q35" s="173"/>
      <c r="R35" s="173"/>
      <c r="S35" s="9"/>
      <c r="T35" s="9"/>
      <c r="U35" s="9"/>
      <c r="V35" s="9"/>
      <c r="W35" s="8"/>
      <c r="X35" s="8"/>
      <c r="Y35" s="8"/>
      <c r="Z35" s="8"/>
      <c r="AA35" s="8"/>
      <c r="AB35" s="8"/>
      <c r="AC35" s="8"/>
      <c r="AD35" s="8"/>
      <c r="AE35" s="8"/>
      <c r="AF35" s="8"/>
      <c r="AG35" s="8"/>
      <c r="AH35" s="8"/>
    </row>
    <row r="36" s="7" customFormat="1" ht="18" customHeight="1" spans="1:34">
      <c r="A36" s="94">
        <v>3</v>
      </c>
      <c r="B36" s="110" t="s">
        <v>92</v>
      </c>
      <c r="C36" s="111"/>
      <c r="D36" s="105" t="s">
        <v>93</v>
      </c>
      <c r="E36" s="106"/>
      <c r="F36" s="107"/>
      <c r="G36" s="108"/>
      <c r="H36" s="109"/>
      <c r="I36" s="173"/>
      <c r="J36" s="173"/>
      <c r="K36" s="173"/>
      <c r="L36" s="173"/>
      <c r="M36" s="173"/>
      <c r="N36" s="173"/>
      <c r="O36" s="173"/>
      <c r="P36" s="173"/>
      <c r="Q36" s="173"/>
      <c r="R36" s="173"/>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3"/>
      <c r="J37" s="173"/>
      <c r="K37" s="173"/>
      <c r="L37" s="173"/>
      <c r="M37" s="173"/>
      <c r="N37" s="173"/>
      <c r="O37" s="173"/>
      <c r="P37" s="173"/>
      <c r="Q37" s="173"/>
      <c r="R37" s="173"/>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3"/>
      <c r="J38" s="173"/>
      <c r="K38" s="173"/>
      <c r="L38" s="173"/>
      <c r="M38" s="173"/>
      <c r="N38" s="173"/>
      <c r="O38" s="173"/>
      <c r="P38" s="173"/>
      <c r="Q38" s="173"/>
      <c r="R38" s="173"/>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7"/>
      <c r="T67" s="197"/>
      <c r="U67" s="197"/>
      <c r="V67" s="197"/>
    </row>
    <row r="68" s="12" customFormat="1" ht="17" spans="3:22">
      <c r="C68" s="195"/>
      <c r="S68" s="197"/>
      <c r="T68" s="197"/>
      <c r="U68" s="197"/>
      <c r="V68" s="197"/>
    </row>
    <row r="69" s="12" customFormat="1" ht="17" spans="3:22">
      <c r="C69" s="195"/>
      <c r="S69" s="197"/>
      <c r="T69" s="197"/>
      <c r="U69" s="197"/>
      <c r="V69" s="197"/>
    </row>
    <row r="70" s="13" customFormat="1" ht="17" spans="1:22">
      <c r="A70" s="12"/>
      <c r="B70" s="12"/>
      <c r="C70" s="195"/>
      <c r="D70" s="12"/>
      <c r="E70" s="12"/>
      <c r="F70" s="12"/>
      <c r="G70" s="12"/>
      <c r="I70" s="12"/>
      <c r="J70" s="12"/>
      <c r="K70" s="12"/>
      <c r="L70" s="12"/>
      <c r="M70" s="12"/>
      <c r="N70" s="12"/>
      <c r="O70" s="12"/>
      <c r="P70" s="12"/>
      <c r="Q70" s="12"/>
      <c r="R70" s="12"/>
      <c r="S70" s="16"/>
      <c r="T70" s="16"/>
      <c r="U70" s="16"/>
      <c r="V70" s="16"/>
    </row>
    <row r="71" s="13" customFormat="1" spans="3:22">
      <c r="C71" s="196"/>
      <c r="S71" s="16"/>
      <c r="T71" s="16"/>
      <c r="U71" s="16"/>
      <c r="V71" s="16"/>
    </row>
    <row r="72" s="13" customFormat="1" spans="3:22">
      <c r="C72" s="196"/>
      <c r="S72" s="16"/>
      <c r="T72" s="16"/>
      <c r="U72" s="16"/>
      <c r="V72" s="16"/>
    </row>
    <row r="73" s="13" customFormat="1" spans="3:22">
      <c r="C73" s="196"/>
      <c r="S73" s="16"/>
      <c r="T73" s="16"/>
      <c r="U73" s="16"/>
      <c r="V73" s="16"/>
    </row>
    <row r="74" s="13" customFormat="1" spans="3:22">
      <c r="C74" s="196"/>
      <c r="S74" s="16"/>
      <c r="T74" s="16"/>
      <c r="U74" s="16"/>
      <c r="V74" s="16"/>
    </row>
    <row r="75" s="13" customFormat="1" spans="3:22">
      <c r="C75" s="196"/>
      <c r="S75" s="16"/>
      <c r="T75" s="16"/>
      <c r="U75" s="16"/>
      <c r="V75" s="16"/>
    </row>
    <row r="76" s="13" customFormat="1" spans="3:22">
      <c r="C76" s="196"/>
      <c r="S76" s="16"/>
      <c r="T76" s="16"/>
      <c r="U76" s="16"/>
      <c r="V76" s="16"/>
    </row>
    <row r="77" s="13" customFormat="1" spans="3:22">
      <c r="C77" s="196"/>
      <c r="S77" s="16"/>
      <c r="T77" s="16"/>
      <c r="U77" s="16"/>
      <c r="V77" s="16"/>
    </row>
    <row r="78" s="13" customFormat="1" spans="3:22">
      <c r="C78" s="196"/>
      <c r="S78" s="16"/>
      <c r="T78" s="16"/>
      <c r="U78" s="16"/>
      <c r="V78" s="16"/>
    </row>
    <row r="79" s="13" customFormat="1" spans="3:22">
      <c r="C79" s="196"/>
      <c r="S79" s="16"/>
      <c r="T79" s="16"/>
      <c r="U79" s="16"/>
      <c r="V79" s="16"/>
    </row>
    <row r="80" s="13" customFormat="1" spans="3:22">
      <c r="C80" s="196"/>
      <c r="S80" s="16"/>
      <c r="T80" s="16"/>
      <c r="U80" s="16"/>
      <c r="V80" s="16"/>
    </row>
    <row r="81" s="13" customFormat="1" spans="3:22">
      <c r="C81" s="196"/>
      <c r="S81" s="16"/>
      <c r="T81" s="16"/>
      <c r="U81" s="16"/>
      <c r="V81" s="16"/>
    </row>
    <row r="82" s="13" customFormat="1" spans="3:22">
      <c r="C82" s="196"/>
      <c r="S82" s="16"/>
      <c r="T82" s="16"/>
      <c r="U82" s="16"/>
      <c r="V82" s="16"/>
    </row>
    <row r="83" s="13" customFormat="1" spans="3:22">
      <c r="C83" s="196"/>
      <c r="S83" s="16"/>
      <c r="T83" s="16"/>
      <c r="U83" s="16"/>
      <c r="V83" s="16"/>
    </row>
    <row r="84" s="13" customFormat="1" spans="3:22">
      <c r="C84" s="196"/>
      <c r="S84" s="16"/>
      <c r="T84" s="16"/>
      <c r="U84" s="16"/>
      <c r="V84" s="16"/>
    </row>
    <row r="85" s="14" customFormat="1" spans="1:34">
      <c r="A85" s="13"/>
      <c r="B85" s="13"/>
      <c r="C85" s="196"/>
      <c r="D85" s="13"/>
      <c r="E85" s="13"/>
      <c r="F85" s="13"/>
      <c r="G85" s="13"/>
      <c r="I85" s="13"/>
      <c r="J85" s="13"/>
      <c r="K85" s="13"/>
      <c r="L85" s="13"/>
      <c r="M85" s="13"/>
      <c r="N85" s="13"/>
      <c r="O85" s="13"/>
      <c r="P85" s="13"/>
      <c r="Q85" s="13"/>
      <c r="R85" s="13"/>
      <c r="S85" s="16"/>
      <c r="T85" s="16"/>
      <c r="U85" s="16"/>
      <c r="V85" s="16"/>
      <c r="W85" s="13"/>
      <c r="X85" s="13"/>
      <c r="Y85" s="13"/>
      <c r="Z85" s="13"/>
      <c r="AA85" s="13"/>
      <c r="AB85" s="13"/>
      <c r="AC85" s="13"/>
      <c r="AD85" s="13"/>
      <c r="AE85" s="13"/>
      <c r="AF85" s="13"/>
      <c r="AG85" s="13"/>
      <c r="AH85" s="13"/>
    </row>
  </sheetData>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hyperlinks>
    <hyperlink ref="P13" r:id="rId2" display="tracy@rongxingsocks.com;william@rongxingsocks.com"/>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topLeftCell="A15" workbookViewId="0">
      <selection activeCell="M25" sqref="M25"/>
    </sheetView>
  </sheetViews>
  <sheetFormatPr defaultColWidth="9.42727272727273" defaultRowHeight="14"/>
  <cols>
    <col min="1" max="1" width="5" style="14" customWidth="1"/>
    <col min="2" max="2" width="8.56363636363636" style="14" customWidth="1"/>
    <col min="3" max="3" width="17" style="15" customWidth="1"/>
    <col min="4" max="4" width="7.42727272727273" style="14" customWidth="1"/>
    <col min="5" max="5" width="12.4272727272727" style="14" customWidth="1"/>
    <col min="6" max="6" width="6.56363636363636" style="14" customWidth="1"/>
    <col min="7" max="7" width="11.8545454545455" style="14" customWidth="1"/>
    <col min="8" max="8" width="12.8545454545455" style="14" customWidth="1"/>
    <col min="9" max="9" width="6.42727272727273" style="14" customWidth="1"/>
    <col min="10" max="10" width="9.1454545454545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636363636364"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4"/>
      <c r="X1" s="174"/>
      <c r="Y1" s="174"/>
      <c r="Z1" s="174"/>
      <c r="AA1" s="174"/>
      <c r="AB1" s="174"/>
      <c r="AC1" s="174"/>
      <c r="AD1" s="174"/>
      <c r="AE1" s="174"/>
      <c r="AF1" s="174"/>
      <c r="AG1" s="174"/>
      <c r="AH1" s="174"/>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4"/>
      <c r="X2" s="174"/>
      <c r="Y2" s="174"/>
      <c r="Z2" s="174"/>
      <c r="AA2" s="174"/>
      <c r="AB2" s="174"/>
      <c r="AC2" s="174"/>
      <c r="AD2" s="174"/>
      <c r="AE2" s="174"/>
      <c r="AF2" s="174"/>
      <c r="AG2" s="174"/>
      <c r="AH2" s="174"/>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4"/>
      <c r="X3" s="174"/>
      <c r="Y3" s="174"/>
      <c r="Z3" s="174"/>
      <c r="AA3" s="174"/>
      <c r="AB3" s="174"/>
      <c r="AC3" s="174"/>
      <c r="AD3" s="174"/>
      <c r="AE3" s="174"/>
      <c r="AF3" s="174"/>
      <c r="AG3" s="174"/>
      <c r="AH3" s="174"/>
    </row>
    <row r="4" s="2" customFormat="1" ht="11.5" spans="1:34">
      <c r="A4" s="22" t="s">
        <v>1</v>
      </c>
      <c r="B4" s="23"/>
      <c r="C4" s="24"/>
      <c r="D4" s="24"/>
      <c r="E4" s="24"/>
      <c r="F4" s="25"/>
      <c r="G4" s="10"/>
      <c r="H4" s="26" t="s">
        <v>2</v>
      </c>
      <c r="I4" s="118" t="s">
        <v>3</v>
      </c>
      <c r="J4" s="119"/>
      <c r="K4" s="119"/>
      <c r="L4" s="119"/>
      <c r="M4" s="119"/>
      <c r="N4" s="10"/>
      <c r="O4" s="26" t="s">
        <v>4</v>
      </c>
      <c r="P4" s="120" t="s">
        <v>98</v>
      </c>
      <c r="Q4" s="121"/>
      <c r="R4" s="175"/>
      <c r="S4" s="113"/>
      <c r="T4" s="113"/>
      <c r="U4" s="113"/>
      <c r="V4" s="113"/>
      <c r="W4" s="101"/>
      <c r="X4" s="101"/>
      <c r="Y4" s="101"/>
      <c r="Z4" s="101"/>
      <c r="AA4" s="101"/>
      <c r="AB4" s="101"/>
      <c r="AC4" s="101"/>
      <c r="AD4" s="101"/>
      <c r="AE4" s="101"/>
      <c r="AF4" s="101"/>
      <c r="AG4" s="101"/>
      <c r="AH4" s="101"/>
    </row>
    <row r="5" s="2" customFormat="1" ht="11.5" spans="1:34">
      <c r="A5" s="27" t="s">
        <v>5</v>
      </c>
      <c r="B5" s="28"/>
      <c r="C5" s="29">
        <v>45405</v>
      </c>
      <c r="D5" s="24"/>
      <c r="E5" s="24"/>
      <c r="F5" s="25"/>
      <c r="G5" s="10"/>
      <c r="H5" s="26" t="s">
        <v>6</v>
      </c>
      <c r="I5" s="118"/>
      <c r="J5" s="119"/>
      <c r="K5" s="119"/>
      <c r="L5" s="119"/>
      <c r="M5" s="119"/>
      <c r="N5" s="10"/>
      <c r="O5" s="26" t="s">
        <v>6</v>
      </c>
      <c r="P5" s="121" t="s">
        <v>7</v>
      </c>
      <c r="Q5" s="121"/>
      <c r="R5" s="175"/>
      <c r="S5" s="113"/>
      <c r="T5" s="113"/>
      <c r="U5" s="113"/>
      <c r="V5" s="113"/>
      <c r="W5" s="101"/>
      <c r="X5" s="101"/>
      <c r="Y5" s="101"/>
      <c r="Z5" s="101"/>
      <c r="AA5" s="101"/>
      <c r="AB5" s="101"/>
      <c r="AC5" s="101"/>
      <c r="AD5" s="101"/>
      <c r="AE5" s="101"/>
      <c r="AF5" s="101"/>
      <c r="AG5" s="101"/>
      <c r="AH5" s="101"/>
    </row>
    <row r="6" s="2" customFormat="1" ht="11.5" spans="1:34">
      <c r="A6" s="30" t="s">
        <v>8</v>
      </c>
      <c r="B6" s="31"/>
      <c r="C6" s="24" t="s">
        <v>102</v>
      </c>
      <c r="D6" s="24"/>
      <c r="E6" s="24"/>
      <c r="F6" s="25"/>
      <c r="G6" s="10"/>
      <c r="H6" s="26" t="s">
        <v>6</v>
      </c>
      <c r="I6" s="118"/>
      <c r="J6" s="119"/>
      <c r="K6" s="119"/>
      <c r="L6" s="119"/>
      <c r="M6" s="119"/>
      <c r="N6" s="10"/>
      <c r="O6" s="26" t="s">
        <v>6</v>
      </c>
      <c r="P6" s="121" t="s">
        <v>10</v>
      </c>
      <c r="Q6" s="121"/>
      <c r="R6" s="175"/>
      <c r="S6" s="113"/>
      <c r="T6" s="113"/>
      <c r="U6" s="113"/>
      <c r="V6" s="113"/>
      <c r="W6" s="101"/>
      <c r="X6" s="101"/>
      <c r="Y6" s="101"/>
      <c r="Z6" s="101"/>
      <c r="AA6" s="101"/>
      <c r="AB6" s="101"/>
      <c r="AC6" s="101"/>
      <c r="AD6" s="101"/>
      <c r="AE6" s="101"/>
      <c r="AF6" s="101"/>
      <c r="AG6" s="101"/>
      <c r="AH6" s="101"/>
    </row>
    <row r="7" s="2" customFormat="1" ht="11.5" spans="1:34">
      <c r="A7" s="30" t="s">
        <v>11</v>
      </c>
      <c r="B7" s="31"/>
      <c r="C7" s="24"/>
      <c r="D7" s="24"/>
      <c r="E7" s="24"/>
      <c r="F7" s="25"/>
      <c r="G7" s="10"/>
      <c r="H7" s="26" t="s">
        <v>12</v>
      </c>
      <c r="I7" s="118"/>
      <c r="J7" s="119"/>
      <c r="K7" s="119"/>
      <c r="L7" s="119"/>
      <c r="M7" s="119"/>
      <c r="N7" s="10"/>
      <c r="O7" s="26" t="s">
        <v>12</v>
      </c>
      <c r="P7" s="121" t="s">
        <v>13</v>
      </c>
      <c r="Q7" s="121"/>
      <c r="R7" s="175"/>
      <c r="S7" s="113"/>
      <c r="T7" s="113"/>
      <c r="U7" s="113"/>
      <c r="V7" s="113"/>
      <c r="W7" s="101"/>
      <c r="X7" s="101"/>
      <c r="Y7" s="101"/>
      <c r="Z7" s="101"/>
      <c r="AA7" s="101"/>
      <c r="AB7" s="101"/>
      <c r="AC7" s="101"/>
      <c r="AD7" s="101"/>
      <c r="AE7" s="101"/>
      <c r="AF7" s="101"/>
      <c r="AG7" s="101"/>
      <c r="AH7" s="101"/>
    </row>
    <row r="8" s="2" customFormat="1" ht="11.5" spans="1:34">
      <c r="A8" s="30" t="s">
        <v>14</v>
      </c>
      <c r="B8" s="31"/>
      <c r="C8" s="24"/>
      <c r="D8" s="24"/>
      <c r="E8" s="24"/>
      <c r="F8" s="25"/>
      <c r="G8" s="10"/>
      <c r="H8" s="26" t="s">
        <v>15</v>
      </c>
      <c r="I8" s="118"/>
      <c r="J8" s="119"/>
      <c r="K8" s="119"/>
      <c r="L8" s="119"/>
      <c r="M8" s="119"/>
      <c r="N8" s="10"/>
      <c r="O8" s="26" t="s">
        <v>15</v>
      </c>
      <c r="P8" s="121" t="s">
        <v>16</v>
      </c>
      <c r="Q8" s="121"/>
      <c r="R8" s="175"/>
      <c r="S8" s="113"/>
      <c r="T8" s="113"/>
      <c r="U8" s="113"/>
      <c r="V8" s="113"/>
      <c r="W8" s="101"/>
      <c r="X8" s="101"/>
      <c r="Y8" s="101"/>
      <c r="Z8" s="101"/>
      <c r="AA8" s="101"/>
      <c r="AB8" s="101"/>
      <c r="AC8" s="101"/>
      <c r="AD8" s="101"/>
      <c r="AE8" s="101"/>
      <c r="AF8" s="101"/>
      <c r="AG8" s="101"/>
      <c r="AH8" s="101"/>
    </row>
    <row r="9" s="2" customFormat="1" ht="12.95" customHeight="1" spans="1:34">
      <c r="A9" s="32" t="s">
        <v>17</v>
      </c>
      <c r="B9" s="33"/>
      <c r="C9" s="34" t="s">
        <v>18</v>
      </c>
      <c r="D9" s="34"/>
      <c r="E9" s="34"/>
      <c r="F9" s="35"/>
      <c r="G9" s="10"/>
      <c r="H9" s="26" t="s">
        <v>19</v>
      </c>
      <c r="I9" s="118"/>
      <c r="J9" s="119"/>
      <c r="K9" s="119"/>
      <c r="L9" s="119"/>
      <c r="M9" s="119"/>
      <c r="N9" s="10"/>
      <c r="O9" s="26" t="s">
        <v>19</v>
      </c>
      <c r="P9" s="121">
        <v>311801</v>
      </c>
      <c r="Q9" s="121"/>
      <c r="R9" s="175"/>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20</v>
      </c>
      <c r="I10" s="118"/>
      <c r="J10" s="119"/>
      <c r="K10" s="119"/>
      <c r="L10" s="119"/>
      <c r="M10" s="119"/>
      <c r="N10" s="10"/>
      <c r="O10" s="26" t="s">
        <v>20</v>
      </c>
      <c r="P10" s="121" t="s">
        <v>21</v>
      </c>
      <c r="Q10" s="121"/>
      <c r="R10" s="175"/>
      <c r="S10" s="113"/>
      <c r="T10" s="113"/>
      <c r="U10" s="113"/>
      <c r="V10" s="113"/>
      <c r="W10" s="101"/>
      <c r="X10" s="101"/>
      <c r="Y10" s="101"/>
      <c r="Z10" s="101"/>
      <c r="AA10" s="101"/>
      <c r="AB10" s="101"/>
      <c r="AC10" s="101"/>
      <c r="AD10" s="101"/>
      <c r="AE10" s="101"/>
      <c r="AF10" s="101"/>
      <c r="AG10" s="101"/>
      <c r="AH10" s="101"/>
    </row>
    <row r="11" s="2" customFormat="1" ht="11.5" spans="1:34">
      <c r="A11" s="40" t="s">
        <v>22</v>
      </c>
      <c r="B11" s="41"/>
      <c r="C11" s="42"/>
      <c r="D11" s="42"/>
      <c r="E11" s="42"/>
      <c r="F11" s="43"/>
      <c r="G11" s="10"/>
      <c r="H11" s="26" t="s">
        <v>23</v>
      </c>
      <c r="I11" s="118" t="s">
        <v>24</v>
      </c>
      <c r="J11" s="119"/>
      <c r="K11" s="119"/>
      <c r="L11" s="119"/>
      <c r="M11" s="119"/>
      <c r="N11" s="10"/>
      <c r="O11" s="26" t="s">
        <v>23</v>
      </c>
      <c r="P11" s="120" t="s">
        <v>25</v>
      </c>
      <c r="Q11" s="121"/>
      <c r="R11" s="175"/>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26</v>
      </c>
      <c r="I12" s="118" t="s">
        <v>27</v>
      </c>
      <c r="J12" s="119"/>
      <c r="K12" s="119"/>
      <c r="L12" s="119"/>
      <c r="M12" s="119"/>
      <c r="N12" s="10"/>
      <c r="O12" s="26" t="s">
        <v>26</v>
      </c>
      <c r="P12" s="121">
        <v>15088510023</v>
      </c>
      <c r="Q12" s="121"/>
      <c r="R12" s="175"/>
      <c r="S12" s="113"/>
      <c r="T12" s="113"/>
      <c r="U12" s="113"/>
      <c r="V12" s="113"/>
      <c r="W12" s="101"/>
      <c r="X12" s="101"/>
      <c r="Y12" s="101"/>
      <c r="Z12" s="101"/>
      <c r="AA12" s="101"/>
      <c r="AB12" s="101"/>
      <c r="AC12" s="101"/>
      <c r="AD12" s="101"/>
      <c r="AE12" s="101"/>
      <c r="AF12" s="101"/>
      <c r="AG12" s="101"/>
      <c r="AH12" s="101"/>
    </row>
    <row r="13" s="2" customFormat="1" spans="1:34">
      <c r="A13" s="44"/>
      <c r="B13" s="45"/>
      <c r="C13" s="46"/>
      <c r="D13" s="46"/>
      <c r="E13" s="46"/>
      <c r="F13" s="47"/>
      <c r="G13" s="10"/>
      <c r="H13" s="48" t="s">
        <v>28</v>
      </c>
      <c r="I13" s="122" t="s">
        <v>29</v>
      </c>
      <c r="J13" s="123"/>
      <c r="K13" s="123"/>
      <c r="L13" s="123"/>
      <c r="M13" s="123"/>
      <c r="N13" s="10"/>
      <c r="O13" s="48" t="s">
        <v>28</v>
      </c>
      <c r="P13" s="124" t="s">
        <v>30</v>
      </c>
      <c r="Q13" s="176"/>
      <c r="R13" s="177"/>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31</v>
      </c>
      <c r="H14" s="53"/>
      <c r="I14" s="53"/>
      <c r="J14" s="53"/>
      <c r="K14" s="53"/>
      <c r="L14" s="53"/>
      <c r="M14" s="53"/>
      <c r="N14" s="53"/>
      <c r="O14" s="53"/>
      <c r="P14" s="53"/>
      <c r="Q14" s="53"/>
      <c r="R14" s="53"/>
      <c r="S14" s="178"/>
      <c r="T14" s="178"/>
      <c r="U14" s="178"/>
      <c r="V14" s="178"/>
      <c r="W14" s="179"/>
      <c r="X14" s="179"/>
      <c r="Y14" s="179"/>
      <c r="Z14" s="179"/>
      <c r="AA14" s="179"/>
      <c r="AB14" s="179"/>
      <c r="AC14" s="179"/>
      <c r="AD14" s="179"/>
      <c r="AE14" s="179"/>
      <c r="AF14" s="179"/>
      <c r="AG14" s="179"/>
      <c r="AH14" s="179"/>
    </row>
    <row r="15" s="4" customFormat="1" ht="18.95" customHeight="1" spans="1:34">
      <c r="A15" s="54" t="s">
        <v>32</v>
      </c>
      <c r="B15" s="54" t="s">
        <v>33</v>
      </c>
      <c r="C15" s="54" t="s">
        <v>34</v>
      </c>
      <c r="D15" s="55" t="s">
        <v>35</v>
      </c>
      <c r="E15" s="55" t="s">
        <v>36</v>
      </c>
      <c r="F15" s="56" t="s">
        <v>37</v>
      </c>
      <c r="G15" s="57" t="s">
        <v>38</v>
      </c>
      <c r="H15" s="55" t="s">
        <v>39</v>
      </c>
      <c r="I15" s="55" t="s">
        <v>40</v>
      </c>
      <c r="J15" s="55" t="s">
        <v>41</v>
      </c>
      <c r="K15" s="125" t="s">
        <v>42</v>
      </c>
      <c r="L15" s="126" t="s">
        <v>43</v>
      </c>
      <c r="M15" s="127" t="s">
        <v>44</v>
      </c>
      <c r="N15" s="128" t="s">
        <v>45</v>
      </c>
      <c r="O15" s="129" t="s">
        <v>46</v>
      </c>
      <c r="P15" s="130" t="s">
        <v>47</v>
      </c>
      <c r="Q15" s="56" t="s">
        <v>48</v>
      </c>
      <c r="R15" s="180" t="s">
        <v>49</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1"/>
      <c r="L16" s="132"/>
      <c r="M16" s="133"/>
      <c r="N16" s="134" t="s">
        <v>50</v>
      </c>
      <c r="O16" s="128" t="s">
        <v>50</v>
      </c>
      <c r="P16" s="135"/>
      <c r="Q16" s="56" t="s">
        <v>51</v>
      </c>
      <c r="R16" s="181" t="s">
        <v>51</v>
      </c>
      <c r="S16" s="182"/>
      <c r="T16" s="182"/>
      <c r="U16" s="182"/>
      <c r="V16" s="182"/>
      <c r="W16" s="183"/>
      <c r="X16" s="183"/>
      <c r="Y16" s="183"/>
      <c r="Z16" s="183"/>
      <c r="AA16" s="183"/>
      <c r="AB16" s="183"/>
      <c r="AC16" s="183"/>
      <c r="AD16" s="183"/>
      <c r="AE16" s="183"/>
      <c r="AF16" s="183"/>
      <c r="AG16" s="183"/>
      <c r="AH16" s="183"/>
    </row>
    <row r="17" s="6" customFormat="1" ht="21" customHeight="1" spans="1:34">
      <c r="A17" s="61">
        <v>1</v>
      </c>
      <c r="B17" s="62" t="s">
        <v>52</v>
      </c>
      <c r="C17" s="63" t="s">
        <v>53</v>
      </c>
      <c r="D17" s="64" t="s">
        <v>54</v>
      </c>
      <c r="E17" s="65" t="s">
        <v>55</v>
      </c>
      <c r="F17" s="65">
        <v>29</v>
      </c>
      <c r="G17" s="66">
        <v>50493175</v>
      </c>
      <c r="H17" s="67"/>
      <c r="I17" s="136" t="s">
        <v>56</v>
      </c>
      <c r="J17" s="137" t="s">
        <v>57</v>
      </c>
      <c r="K17" s="138"/>
      <c r="L17" s="139"/>
      <c r="M17" s="198" t="s">
        <v>58</v>
      </c>
      <c r="N17" s="137"/>
      <c r="O17" s="141"/>
      <c r="P17" s="199" t="s">
        <v>59</v>
      </c>
      <c r="Q17" s="184">
        <v>9240</v>
      </c>
      <c r="R17" s="185">
        <v>9440</v>
      </c>
      <c r="S17" s="186"/>
      <c r="T17" s="186"/>
      <c r="U17" s="186"/>
      <c r="V17" s="186"/>
      <c r="W17" s="187"/>
      <c r="X17" s="187"/>
      <c r="Y17" s="187"/>
      <c r="Z17" s="187"/>
      <c r="AA17" s="187"/>
      <c r="AB17" s="187"/>
      <c r="AC17" s="187"/>
      <c r="AD17" s="187"/>
      <c r="AE17" s="187"/>
      <c r="AF17" s="187"/>
      <c r="AG17" s="187"/>
      <c r="AH17" s="187"/>
    </row>
    <row r="18" s="6" customFormat="1" ht="21" customHeight="1" spans="1:34">
      <c r="A18" s="61"/>
      <c r="B18" s="62" t="s">
        <v>60</v>
      </c>
      <c r="C18" s="63" t="s">
        <v>61</v>
      </c>
      <c r="D18" s="64" t="s">
        <v>62</v>
      </c>
      <c r="E18" s="68"/>
      <c r="F18" s="68"/>
      <c r="G18" s="69"/>
      <c r="H18" s="67"/>
      <c r="I18" s="136"/>
      <c r="J18" s="137"/>
      <c r="K18" s="138"/>
      <c r="L18" s="139"/>
      <c r="M18" s="137" t="s">
        <v>58</v>
      </c>
      <c r="N18" s="137"/>
      <c r="O18" s="141"/>
      <c r="P18" s="87"/>
      <c r="Q18" s="188"/>
      <c r="R18" s="189"/>
      <c r="S18" s="186"/>
      <c r="T18" s="186"/>
      <c r="U18" s="186"/>
      <c r="V18" s="186"/>
      <c r="W18" s="187"/>
      <c r="X18" s="187"/>
      <c r="Y18" s="187"/>
      <c r="Z18" s="187"/>
      <c r="AA18" s="187"/>
      <c r="AB18" s="187"/>
      <c r="AC18" s="187"/>
      <c r="AD18" s="187"/>
      <c r="AE18" s="187"/>
      <c r="AF18" s="187"/>
      <c r="AG18" s="187"/>
      <c r="AH18" s="187"/>
    </row>
    <row r="19" s="5" customFormat="1" ht="21" customHeight="1" spans="1:34">
      <c r="A19" s="70">
        <v>2</v>
      </c>
      <c r="B19" s="71" t="s">
        <v>52</v>
      </c>
      <c r="C19" s="72" t="s">
        <v>53</v>
      </c>
      <c r="D19" s="73" t="s">
        <v>63</v>
      </c>
      <c r="E19" s="74" t="s">
        <v>64</v>
      </c>
      <c r="F19" s="75">
        <v>29</v>
      </c>
      <c r="G19" s="76">
        <v>50493176</v>
      </c>
      <c r="H19" s="77"/>
      <c r="I19" s="142" t="s">
        <v>56</v>
      </c>
      <c r="J19" s="143" t="s">
        <v>57</v>
      </c>
      <c r="K19" s="144"/>
      <c r="L19" s="145"/>
      <c r="M19" s="146" t="s">
        <v>58</v>
      </c>
      <c r="N19" s="143"/>
      <c r="O19" s="147"/>
      <c r="P19" s="200" t="s">
        <v>65</v>
      </c>
      <c r="Q19" s="190">
        <v>8136</v>
      </c>
      <c r="R19" s="191">
        <v>8310</v>
      </c>
      <c r="S19" s="182"/>
      <c r="T19" s="182"/>
      <c r="U19" s="182"/>
      <c r="V19" s="182"/>
      <c r="W19" s="183"/>
      <c r="X19" s="183"/>
      <c r="Y19" s="183"/>
      <c r="Z19" s="183"/>
      <c r="AA19" s="183"/>
      <c r="AB19" s="183"/>
      <c r="AC19" s="183"/>
      <c r="AD19" s="183"/>
      <c r="AE19" s="183"/>
      <c r="AF19" s="183"/>
      <c r="AG19" s="183"/>
      <c r="AH19" s="183"/>
    </row>
    <row r="20" s="5" customFormat="1" ht="21" customHeight="1" spans="1:34">
      <c r="A20" s="70"/>
      <c r="B20" s="71" t="s">
        <v>60</v>
      </c>
      <c r="C20" s="72" t="s">
        <v>61</v>
      </c>
      <c r="D20" s="73" t="s">
        <v>66</v>
      </c>
      <c r="E20" s="78"/>
      <c r="F20" s="79"/>
      <c r="G20" s="80"/>
      <c r="H20" s="77"/>
      <c r="I20" s="148"/>
      <c r="J20" s="143"/>
      <c r="K20" s="144"/>
      <c r="L20" s="145"/>
      <c r="M20" s="143" t="s">
        <v>58</v>
      </c>
      <c r="N20" s="143"/>
      <c r="O20" s="147"/>
      <c r="P20" s="79"/>
      <c r="Q20" s="192"/>
      <c r="R20" s="193"/>
      <c r="S20" s="182"/>
      <c r="T20" s="182"/>
      <c r="U20" s="182"/>
      <c r="V20" s="182"/>
      <c r="W20" s="183"/>
      <c r="X20" s="183"/>
      <c r="Y20" s="183"/>
      <c r="Z20" s="183"/>
      <c r="AA20" s="183"/>
      <c r="AB20" s="183"/>
      <c r="AC20" s="183"/>
      <c r="AD20" s="183"/>
      <c r="AE20" s="183"/>
      <c r="AF20" s="183"/>
      <c r="AG20" s="183"/>
      <c r="AH20" s="183"/>
    </row>
    <row r="21" s="5" customFormat="1" ht="21" customHeight="1" spans="1:34">
      <c r="A21" s="61">
        <v>3</v>
      </c>
      <c r="B21" s="62" t="s">
        <v>52</v>
      </c>
      <c r="C21" s="63" t="s">
        <v>53</v>
      </c>
      <c r="D21" s="64" t="s">
        <v>67</v>
      </c>
      <c r="E21" s="65" t="s">
        <v>68</v>
      </c>
      <c r="F21" s="65">
        <v>29</v>
      </c>
      <c r="G21" s="66">
        <v>50493177</v>
      </c>
      <c r="H21" s="67"/>
      <c r="I21" s="136" t="s">
        <v>56</v>
      </c>
      <c r="J21" s="137" t="s">
        <v>57</v>
      </c>
      <c r="K21" s="138"/>
      <c r="L21" s="139"/>
      <c r="M21" s="137" t="s">
        <v>58</v>
      </c>
      <c r="N21" s="137"/>
      <c r="O21" s="141"/>
      <c r="P21" s="199" t="s">
        <v>69</v>
      </c>
      <c r="Q21" s="184">
        <v>8136</v>
      </c>
      <c r="R21" s="185">
        <v>8310</v>
      </c>
      <c r="S21" s="182"/>
      <c r="T21" s="182"/>
      <c r="U21" s="182"/>
      <c r="V21" s="182"/>
      <c r="W21" s="183"/>
      <c r="X21" s="183"/>
      <c r="Y21" s="183"/>
      <c r="Z21" s="183"/>
      <c r="AA21" s="183"/>
      <c r="AB21" s="183"/>
      <c r="AC21" s="183"/>
      <c r="AD21" s="183"/>
      <c r="AE21" s="183"/>
      <c r="AF21" s="183"/>
      <c r="AG21" s="183"/>
      <c r="AH21" s="183"/>
    </row>
    <row r="22" s="5" customFormat="1" ht="21" customHeight="1" spans="1:34">
      <c r="A22" s="61"/>
      <c r="B22" s="62" t="s">
        <v>60</v>
      </c>
      <c r="C22" s="63" t="s">
        <v>61</v>
      </c>
      <c r="D22" s="64" t="s">
        <v>70</v>
      </c>
      <c r="E22" s="68"/>
      <c r="F22" s="68"/>
      <c r="G22" s="69"/>
      <c r="H22" s="67"/>
      <c r="I22" s="136"/>
      <c r="J22" s="137"/>
      <c r="K22" s="138"/>
      <c r="L22" s="139"/>
      <c r="M22" s="137" t="s">
        <v>58</v>
      </c>
      <c r="N22" s="137"/>
      <c r="O22" s="141"/>
      <c r="P22" s="87"/>
      <c r="Q22" s="188"/>
      <c r="R22" s="189"/>
      <c r="S22" s="182"/>
      <c r="T22" s="182"/>
      <c r="U22" s="182"/>
      <c r="V22" s="182"/>
      <c r="W22" s="183"/>
      <c r="X22" s="183"/>
      <c r="Y22" s="183"/>
      <c r="Z22" s="183"/>
      <c r="AA22" s="183"/>
      <c r="AB22" s="183"/>
      <c r="AC22" s="183"/>
      <c r="AD22" s="183"/>
      <c r="AE22" s="183"/>
      <c r="AF22" s="183"/>
      <c r="AG22" s="183"/>
      <c r="AH22" s="183"/>
    </row>
    <row r="23" s="5" customFormat="1" ht="21" customHeight="1" spans="1:34">
      <c r="A23" s="70">
        <v>4</v>
      </c>
      <c r="B23" s="71" t="s">
        <v>52</v>
      </c>
      <c r="C23" s="72" t="s">
        <v>53</v>
      </c>
      <c r="D23" s="73" t="s">
        <v>71</v>
      </c>
      <c r="E23" s="74">
        <v>962567</v>
      </c>
      <c r="F23" s="75">
        <v>29</v>
      </c>
      <c r="G23" s="76">
        <v>50493178</v>
      </c>
      <c r="H23" s="77"/>
      <c r="I23" s="142" t="s">
        <v>56</v>
      </c>
      <c r="J23" s="143" t="s">
        <v>57</v>
      </c>
      <c r="K23" s="144"/>
      <c r="L23" s="145"/>
      <c r="M23" s="143" t="s">
        <v>58</v>
      </c>
      <c r="N23" s="143"/>
      <c r="O23" s="147"/>
      <c r="P23" s="200" t="s">
        <v>72</v>
      </c>
      <c r="Q23" s="190">
        <v>7584</v>
      </c>
      <c r="R23" s="191">
        <v>7740</v>
      </c>
      <c r="S23" s="182"/>
      <c r="T23" s="182"/>
      <c r="U23" s="182"/>
      <c r="V23" s="182"/>
      <c r="W23" s="183"/>
      <c r="X23" s="183"/>
      <c r="Y23" s="183"/>
      <c r="Z23" s="183"/>
      <c r="AA23" s="183"/>
      <c r="AB23" s="183"/>
      <c r="AC23" s="183"/>
      <c r="AD23" s="183"/>
      <c r="AE23" s="183"/>
      <c r="AF23" s="183"/>
      <c r="AG23" s="183"/>
      <c r="AH23" s="183"/>
    </row>
    <row r="24" s="5" customFormat="1" ht="21" customHeight="1" spans="1:34">
      <c r="A24" s="70"/>
      <c r="B24" s="71" t="s">
        <v>60</v>
      </c>
      <c r="C24" s="72" t="s">
        <v>61</v>
      </c>
      <c r="D24" s="73" t="s">
        <v>73</v>
      </c>
      <c r="E24" s="78"/>
      <c r="F24" s="79"/>
      <c r="G24" s="80"/>
      <c r="H24" s="77"/>
      <c r="I24" s="148"/>
      <c r="J24" s="143"/>
      <c r="K24" s="144"/>
      <c r="L24" s="145"/>
      <c r="M24" s="143" t="s">
        <v>58</v>
      </c>
      <c r="N24" s="143"/>
      <c r="O24" s="147"/>
      <c r="P24" s="79"/>
      <c r="Q24" s="192"/>
      <c r="R24" s="193"/>
      <c r="S24" s="182"/>
      <c r="T24" s="182"/>
      <c r="U24" s="182"/>
      <c r="V24" s="182"/>
      <c r="W24" s="183"/>
      <c r="X24" s="183"/>
      <c r="Y24" s="183"/>
      <c r="Z24" s="183"/>
      <c r="AA24" s="183"/>
      <c r="AB24" s="183"/>
      <c r="AC24" s="183"/>
      <c r="AD24" s="183"/>
      <c r="AE24" s="183"/>
      <c r="AF24" s="183"/>
      <c r="AG24" s="183"/>
      <c r="AH24" s="183"/>
    </row>
    <row r="25" s="5" customFormat="1" ht="21" customHeight="1" spans="1:34">
      <c r="A25" s="61">
        <v>5</v>
      </c>
      <c r="B25" s="62" t="s">
        <v>52</v>
      </c>
      <c r="C25" s="63" t="s">
        <v>53</v>
      </c>
      <c r="D25" s="64" t="s">
        <v>74</v>
      </c>
      <c r="E25" s="65">
        <v>963012</v>
      </c>
      <c r="F25" s="65">
        <v>29</v>
      </c>
      <c r="G25" s="66">
        <v>50493179</v>
      </c>
      <c r="H25" s="67"/>
      <c r="I25" s="136" t="s">
        <v>56</v>
      </c>
      <c r="J25" s="137" t="s">
        <v>57</v>
      </c>
      <c r="K25" s="138"/>
      <c r="L25" s="139"/>
      <c r="M25" s="137" t="s">
        <v>58</v>
      </c>
      <c r="N25" s="137"/>
      <c r="O25" s="141"/>
      <c r="P25" s="199" t="s">
        <v>75</v>
      </c>
      <c r="Q25" s="184">
        <v>6492</v>
      </c>
      <c r="R25" s="185">
        <v>6620</v>
      </c>
      <c r="S25" s="182"/>
      <c r="T25" s="182"/>
      <c r="U25" s="182"/>
      <c r="V25" s="182"/>
      <c r="W25" s="183"/>
      <c r="X25" s="183"/>
      <c r="Y25" s="183"/>
      <c r="Z25" s="183"/>
      <c r="AA25" s="183"/>
      <c r="AB25" s="183"/>
      <c r="AC25" s="183"/>
      <c r="AD25" s="183"/>
      <c r="AE25" s="183"/>
      <c r="AF25" s="183"/>
      <c r="AG25" s="183"/>
      <c r="AH25" s="183"/>
    </row>
    <row r="26" s="5" customFormat="1" ht="21" customHeight="1" spans="1:34">
      <c r="A26" s="61"/>
      <c r="B26" s="62" t="s">
        <v>60</v>
      </c>
      <c r="C26" s="63" t="s">
        <v>61</v>
      </c>
      <c r="D26" s="64" t="s">
        <v>76</v>
      </c>
      <c r="E26" s="68"/>
      <c r="F26" s="68"/>
      <c r="G26" s="69"/>
      <c r="H26" s="67"/>
      <c r="I26" s="136"/>
      <c r="J26" s="137"/>
      <c r="K26" s="138"/>
      <c r="L26" s="139"/>
      <c r="M26" s="137" t="s">
        <v>58</v>
      </c>
      <c r="N26" s="137"/>
      <c r="O26" s="141"/>
      <c r="P26" s="87"/>
      <c r="Q26" s="188"/>
      <c r="R26" s="189"/>
      <c r="S26" s="182"/>
      <c r="T26" s="182"/>
      <c r="U26" s="182"/>
      <c r="V26" s="182"/>
      <c r="W26" s="183"/>
      <c r="X26" s="183"/>
      <c r="Y26" s="183"/>
      <c r="Z26" s="183"/>
      <c r="AA26" s="183"/>
      <c r="AB26" s="183"/>
      <c r="AC26" s="183"/>
      <c r="AD26" s="183"/>
      <c r="AE26" s="183"/>
      <c r="AF26" s="183"/>
      <c r="AG26" s="183"/>
      <c r="AH26" s="183"/>
    </row>
    <row r="27" s="5" customFormat="1" ht="21" customHeight="1" spans="1:34">
      <c r="A27" s="70">
        <v>6</v>
      </c>
      <c r="B27" s="71" t="s">
        <v>52</v>
      </c>
      <c r="C27" s="72" t="s">
        <v>53</v>
      </c>
      <c r="D27" s="73" t="s">
        <v>67</v>
      </c>
      <c r="E27" s="74">
        <v>963012</v>
      </c>
      <c r="F27" s="75">
        <v>29</v>
      </c>
      <c r="G27" s="76">
        <v>50493180</v>
      </c>
      <c r="H27" s="77"/>
      <c r="I27" s="142" t="s">
        <v>56</v>
      </c>
      <c r="J27" s="143" t="s">
        <v>57</v>
      </c>
      <c r="K27" s="144"/>
      <c r="L27" s="145"/>
      <c r="M27" s="143" t="s">
        <v>58</v>
      </c>
      <c r="N27" s="143"/>
      <c r="O27" s="147"/>
      <c r="P27" s="200" t="s">
        <v>77</v>
      </c>
      <c r="Q27" s="190">
        <v>8136</v>
      </c>
      <c r="R27" s="191">
        <v>8310</v>
      </c>
      <c r="S27" s="182"/>
      <c r="T27" s="182"/>
      <c r="U27" s="182"/>
      <c r="V27" s="182"/>
      <c r="W27" s="183"/>
      <c r="X27" s="183"/>
      <c r="Y27" s="183"/>
      <c r="Z27" s="183"/>
      <c r="AA27" s="183"/>
      <c r="AB27" s="183"/>
      <c r="AC27" s="183"/>
      <c r="AD27" s="183"/>
      <c r="AE27" s="183"/>
      <c r="AF27" s="183"/>
      <c r="AG27" s="183"/>
      <c r="AH27" s="183"/>
    </row>
    <row r="28" s="5" customFormat="1" ht="21" customHeight="1" spans="1:34">
      <c r="A28" s="70"/>
      <c r="B28" s="71" t="s">
        <v>60</v>
      </c>
      <c r="C28" s="72" t="s">
        <v>61</v>
      </c>
      <c r="D28" s="73" t="s">
        <v>70</v>
      </c>
      <c r="E28" s="78"/>
      <c r="F28" s="79"/>
      <c r="G28" s="80"/>
      <c r="H28" s="77"/>
      <c r="I28" s="148"/>
      <c r="J28" s="143"/>
      <c r="K28" s="144"/>
      <c r="L28" s="145"/>
      <c r="M28" s="143" t="s">
        <v>58</v>
      </c>
      <c r="N28" s="143"/>
      <c r="O28" s="147"/>
      <c r="P28" s="79"/>
      <c r="Q28" s="192"/>
      <c r="R28" s="193"/>
      <c r="S28" s="182"/>
      <c r="T28" s="182"/>
      <c r="U28" s="182"/>
      <c r="V28" s="182"/>
      <c r="W28" s="183"/>
      <c r="X28" s="183"/>
      <c r="Y28" s="183"/>
      <c r="Z28" s="183"/>
      <c r="AA28" s="183"/>
      <c r="AB28" s="183"/>
      <c r="AC28" s="183"/>
      <c r="AD28" s="183"/>
      <c r="AE28" s="183"/>
      <c r="AF28" s="183"/>
      <c r="AG28" s="183"/>
      <c r="AH28" s="183"/>
    </row>
    <row r="29" s="5" customFormat="1" ht="21" customHeight="1" spans="1:34">
      <c r="A29" s="81">
        <v>7</v>
      </c>
      <c r="B29" s="82" t="s">
        <v>52</v>
      </c>
      <c r="C29" s="63"/>
      <c r="D29" s="64"/>
      <c r="E29" s="83"/>
      <c r="F29" s="84"/>
      <c r="G29" s="66"/>
      <c r="H29" s="67"/>
      <c r="I29" s="149"/>
      <c r="J29" s="150"/>
      <c r="K29" s="151"/>
      <c r="L29" s="139"/>
      <c r="M29" s="137"/>
      <c r="N29" s="137"/>
      <c r="O29" s="141"/>
      <c r="P29" s="84"/>
      <c r="Q29" s="184"/>
      <c r="R29" s="185" t="s">
        <v>99</v>
      </c>
      <c r="S29" s="182"/>
      <c r="T29" s="182"/>
      <c r="U29" s="182"/>
      <c r="V29" s="182"/>
      <c r="W29" s="183"/>
      <c r="X29" s="183"/>
      <c r="Y29" s="183"/>
      <c r="Z29" s="183"/>
      <c r="AA29" s="183"/>
      <c r="AB29" s="183"/>
      <c r="AC29" s="183"/>
      <c r="AD29" s="183"/>
      <c r="AE29" s="183"/>
      <c r="AF29" s="183"/>
      <c r="AG29" s="183"/>
      <c r="AH29" s="183"/>
    </row>
    <row r="30" s="5" customFormat="1" ht="21" customHeight="1" spans="1:34">
      <c r="A30" s="81"/>
      <c r="B30" s="85" t="s">
        <v>60</v>
      </c>
      <c r="C30" s="63"/>
      <c r="D30" s="64"/>
      <c r="E30" s="86"/>
      <c r="F30" s="87"/>
      <c r="G30" s="69"/>
      <c r="H30" s="67"/>
      <c r="I30" s="152"/>
      <c r="J30" s="153"/>
      <c r="K30" s="154"/>
      <c r="L30" s="139"/>
      <c r="M30" s="137"/>
      <c r="N30" s="137"/>
      <c r="O30" s="141"/>
      <c r="P30" s="87"/>
      <c r="Q30" s="188"/>
      <c r="R30" s="189"/>
      <c r="S30" s="182"/>
      <c r="T30" s="182"/>
      <c r="U30" s="182"/>
      <c r="V30" s="182"/>
      <c r="W30" s="183"/>
      <c r="X30" s="183"/>
      <c r="Y30" s="183"/>
      <c r="Z30" s="183"/>
      <c r="AA30" s="183"/>
      <c r="AB30" s="183"/>
      <c r="AC30" s="183"/>
      <c r="AD30" s="183"/>
      <c r="AE30" s="183"/>
      <c r="AF30" s="183"/>
      <c r="AG30" s="183"/>
      <c r="AH30" s="183"/>
    </row>
    <row r="31" s="4" customFormat="1" ht="11.5" spans="1:34">
      <c r="A31" s="10"/>
      <c r="B31" s="10"/>
      <c r="C31" s="88"/>
      <c r="D31" s="89"/>
      <c r="E31" s="89"/>
      <c r="F31" s="90"/>
      <c r="G31" s="91"/>
      <c r="H31" s="91"/>
      <c r="I31" s="91"/>
      <c r="J31" s="91"/>
      <c r="K31" s="91"/>
      <c r="L31" s="91"/>
      <c r="M31" s="10"/>
      <c r="N31" s="155"/>
      <c r="O31" s="10"/>
      <c r="P31" s="156" t="s">
        <v>78</v>
      </c>
      <c r="Q31" s="156"/>
      <c r="R31" s="194">
        <v>0</v>
      </c>
      <c r="S31" s="10"/>
      <c r="T31" s="10"/>
      <c r="U31" s="10"/>
      <c r="V31" s="10"/>
      <c r="W31" s="11"/>
      <c r="X31" s="11"/>
      <c r="Y31" s="11"/>
      <c r="Z31" s="11"/>
      <c r="AA31" s="11"/>
      <c r="AB31" s="11"/>
      <c r="AC31" s="11"/>
      <c r="AD31" s="11"/>
      <c r="AE31" s="11"/>
      <c r="AF31" s="11"/>
      <c r="AG31" s="11"/>
      <c r="AH31" s="11"/>
    </row>
    <row r="32" s="7" customFormat="1" ht="15.95" customHeight="1" spans="1:34">
      <c r="A32" s="92" t="s">
        <v>32</v>
      </c>
      <c r="B32" s="92" t="s">
        <v>79</v>
      </c>
      <c r="C32" s="92"/>
      <c r="D32" s="92"/>
      <c r="E32" s="92"/>
      <c r="F32" s="92" t="s">
        <v>80</v>
      </c>
      <c r="G32" s="92"/>
      <c r="H32" s="93"/>
      <c r="I32" s="157" t="s">
        <v>81</v>
      </c>
      <c r="J32" s="158"/>
      <c r="K32" s="158"/>
      <c r="L32" s="159"/>
      <c r="M32" s="157" t="s">
        <v>82</v>
      </c>
      <c r="N32" s="158"/>
      <c r="O32" s="159"/>
      <c r="P32" s="157" t="s">
        <v>83</v>
      </c>
      <c r="Q32" s="158"/>
      <c r="R32" s="159"/>
      <c r="S32" s="9"/>
      <c r="T32" s="9"/>
      <c r="U32" s="9"/>
      <c r="V32" s="9"/>
      <c r="W32" s="8"/>
      <c r="X32" s="8"/>
      <c r="Y32" s="8"/>
      <c r="Z32" s="8"/>
      <c r="AA32" s="8"/>
      <c r="AB32" s="8"/>
      <c r="AC32" s="8"/>
      <c r="AD32" s="8"/>
      <c r="AE32" s="8"/>
      <c r="AF32" s="8"/>
      <c r="AG32" s="8"/>
      <c r="AH32" s="8"/>
    </row>
    <row r="33" s="7" customFormat="1" ht="15.95" customHeight="1" spans="1:34">
      <c r="A33" s="92"/>
      <c r="B33" s="92" t="s">
        <v>52</v>
      </c>
      <c r="C33" s="92"/>
      <c r="D33" s="92" t="s">
        <v>60</v>
      </c>
      <c r="E33" s="92"/>
      <c r="F33" s="92"/>
      <c r="G33" s="92"/>
      <c r="H33" s="93"/>
      <c r="I33" s="160" t="s">
        <v>52</v>
      </c>
      <c r="J33" s="161" t="s">
        <v>84</v>
      </c>
      <c r="K33" s="161"/>
      <c r="L33" s="162"/>
      <c r="M33" s="163" t="s">
        <v>102</v>
      </c>
      <c r="N33" s="164"/>
      <c r="O33" s="165"/>
      <c r="P33" s="163"/>
      <c r="Q33" s="164"/>
      <c r="R33" s="165"/>
      <c r="S33" s="9"/>
      <c r="T33" s="9"/>
      <c r="U33" s="9"/>
      <c r="V33" s="9"/>
      <c r="W33" s="8"/>
      <c r="X33" s="8"/>
      <c r="Y33" s="8"/>
      <c r="Z33" s="8"/>
      <c r="AA33" s="8"/>
      <c r="AB33" s="8"/>
      <c r="AC33" s="8"/>
      <c r="AD33" s="8"/>
      <c r="AE33" s="8"/>
      <c r="AF33" s="8"/>
      <c r="AG33" s="8"/>
      <c r="AH33" s="8"/>
    </row>
    <row r="34" s="7" customFormat="1" ht="18" customHeight="1" spans="1:34">
      <c r="A34" s="94">
        <v>1</v>
      </c>
      <c r="B34" s="95" t="s">
        <v>86</v>
      </c>
      <c r="C34" s="96"/>
      <c r="D34" s="97" t="s">
        <v>87</v>
      </c>
      <c r="E34" s="98"/>
      <c r="F34" s="99">
        <v>0.84</v>
      </c>
      <c r="G34" s="100"/>
      <c r="H34" s="101"/>
      <c r="I34" s="160" t="s">
        <v>60</v>
      </c>
      <c r="J34" s="166" t="s">
        <v>100</v>
      </c>
      <c r="K34" s="167"/>
      <c r="L34" s="168"/>
      <c r="M34" s="169"/>
      <c r="N34" s="170"/>
      <c r="O34" s="171"/>
      <c r="P34" s="169"/>
      <c r="Q34" s="170"/>
      <c r="R34" s="171"/>
      <c r="S34" s="9"/>
      <c r="T34" s="9"/>
      <c r="U34" s="9"/>
      <c r="V34" s="9"/>
      <c r="W34" s="8"/>
      <c r="X34" s="8"/>
      <c r="Y34" s="8"/>
      <c r="Z34" s="8"/>
      <c r="AA34" s="8"/>
      <c r="AB34" s="8"/>
      <c r="AC34" s="8"/>
      <c r="AD34" s="8"/>
      <c r="AE34" s="8"/>
      <c r="AF34" s="8"/>
      <c r="AG34" s="8"/>
      <c r="AH34" s="8"/>
    </row>
    <row r="35" s="7" customFormat="1" ht="18" customHeight="1" spans="1:34">
      <c r="A35" s="102">
        <v>2</v>
      </c>
      <c r="B35" s="103" t="s">
        <v>89</v>
      </c>
      <c r="C35" s="104"/>
      <c r="D35" s="105" t="s">
        <v>90</v>
      </c>
      <c r="E35" s="106"/>
      <c r="F35" s="107">
        <v>0.16</v>
      </c>
      <c r="G35" s="108"/>
      <c r="H35" s="109"/>
      <c r="I35" s="172" t="s">
        <v>91</v>
      </c>
      <c r="J35" s="173"/>
      <c r="K35" s="173"/>
      <c r="L35" s="173"/>
      <c r="M35" s="173"/>
      <c r="N35" s="173"/>
      <c r="O35" s="173"/>
      <c r="P35" s="173"/>
      <c r="Q35" s="173"/>
      <c r="R35" s="173"/>
      <c r="S35" s="9"/>
      <c r="T35" s="9"/>
      <c r="U35" s="9"/>
      <c r="V35" s="9"/>
      <c r="W35" s="8"/>
      <c r="X35" s="8"/>
      <c r="Y35" s="8"/>
      <c r="Z35" s="8"/>
      <c r="AA35" s="8"/>
      <c r="AB35" s="8"/>
      <c r="AC35" s="8"/>
      <c r="AD35" s="8"/>
      <c r="AE35" s="8"/>
      <c r="AF35" s="8"/>
      <c r="AG35" s="8"/>
      <c r="AH35" s="8"/>
    </row>
    <row r="36" s="7" customFormat="1" ht="18" customHeight="1" spans="1:34">
      <c r="A36" s="94">
        <v>3</v>
      </c>
      <c r="B36" s="110" t="s">
        <v>92</v>
      </c>
      <c r="C36" s="111"/>
      <c r="D36" s="105" t="s">
        <v>93</v>
      </c>
      <c r="E36" s="106"/>
      <c r="F36" s="107"/>
      <c r="G36" s="108"/>
      <c r="H36" s="109"/>
      <c r="I36" s="173"/>
      <c r="J36" s="173"/>
      <c r="K36" s="173"/>
      <c r="L36" s="173"/>
      <c r="M36" s="173"/>
      <c r="N36" s="173"/>
      <c r="O36" s="173"/>
      <c r="P36" s="173"/>
      <c r="Q36" s="173"/>
      <c r="R36" s="173"/>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3"/>
      <c r="J37" s="173"/>
      <c r="K37" s="173"/>
      <c r="L37" s="173"/>
      <c r="M37" s="173"/>
      <c r="N37" s="173"/>
      <c r="O37" s="173"/>
      <c r="P37" s="173"/>
      <c r="Q37" s="173"/>
      <c r="R37" s="173"/>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3"/>
      <c r="J38" s="173"/>
      <c r="K38" s="173"/>
      <c r="L38" s="173"/>
      <c r="M38" s="173"/>
      <c r="N38" s="173"/>
      <c r="O38" s="173"/>
      <c r="P38" s="173"/>
      <c r="Q38" s="173"/>
      <c r="R38" s="173"/>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7"/>
      <c r="T67" s="197"/>
      <c r="U67" s="197"/>
      <c r="V67" s="197"/>
    </row>
    <row r="68" s="12" customFormat="1" ht="17" spans="3:22">
      <c r="C68" s="195"/>
      <c r="S68" s="197"/>
      <c r="T68" s="197"/>
      <c r="U68" s="197"/>
      <c r="V68" s="197"/>
    </row>
    <row r="69" s="12" customFormat="1" ht="17" spans="3:22">
      <c r="C69" s="195"/>
      <c r="S69" s="197"/>
      <c r="T69" s="197"/>
      <c r="U69" s="197"/>
      <c r="V69" s="197"/>
    </row>
    <row r="70" s="13" customFormat="1" ht="17" spans="1:22">
      <c r="A70" s="12"/>
      <c r="B70" s="12"/>
      <c r="C70" s="195"/>
      <c r="D70" s="12"/>
      <c r="E70" s="12"/>
      <c r="F70" s="12"/>
      <c r="G70" s="12"/>
      <c r="I70" s="12"/>
      <c r="J70" s="12"/>
      <c r="K70" s="12"/>
      <c r="L70" s="12"/>
      <c r="M70" s="12"/>
      <c r="N70" s="12"/>
      <c r="O70" s="12"/>
      <c r="P70" s="12"/>
      <c r="Q70" s="12"/>
      <c r="R70" s="12"/>
      <c r="S70" s="16"/>
      <c r="T70" s="16"/>
      <c r="U70" s="16"/>
      <c r="V70" s="16"/>
    </row>
    <row r="71" s="13" customFormat="1" spans="3:22">
      <c r="C71" s="196"/>
      <c r="S71" s="16"/>
      <c r="T71" s="16"/>
      <c r="U71" s="16"/>
      <c r="V71" s="16"/>
    </row>
    <row r="72" s="13" customFormat="1" spans="3:22">
      <c r="C72" s="196"/>
      <c r="S72" s="16"/>
      <c r="T72" s="16"/>
      <c r="U72" s="16"/>
      <c r="V72" s="16"/>
    </row>
    <row r="73" s="13" customFormat="1" spans="3:22">
      <c r="C73" s="196"/>
      <c r="S73" s="16"/>
      <c r="T73" s="16"/>
      <c r="U73" s="16"/>
      <c r="V73" s="16"/>
    </row>
    <row r="74" s="13" customFormat="1" spans="3:22">
      <c r="C74" s="196"/>
      <c r="S74" s="16"/>
      <c r="T74" s="16"/>
      <c r="U74" s="16"/>
      <c r="V74" s="16"/>
    </row>
    <row r="75" s="13" customFormat="1" spans="3:22">
      <c r="C75" s="196"/>
      <c r="S75" s="16"/>
      <c r="T75" s="16"/>
      <c r="U75" s="16"/>
      <c r="V75" s="16"/>
    </row>
    <row r="76" s="13" customFormat="1" spans="3:22">
      <c r="C76" s="196"/>
      <c r="S76" s="16"/>
      <c r="T76" s="16"/>
      <c r="U76" s="16"/>
      <c r="V76" s="16"/>
    </row>
    <row r="77" s="13" customFormat="1" spans="3:22">
      <c r="C77" s="196"/>
      <c r="S77" s="16"/>
      <c r="T77" s="16"/>
      <c r="U77" s="16"/>
      <c r="V77" s="16"/>
    </row>
    <row r="78" s="13" customFormat="1" spans="3:22">
      <c r="C78" s="196"/>
      <c r="S78" s="16"/>
      <c r="T78" s="16"/>
      <c r="U78" s="16"/>
      <c r="V78" s="16"/>
    </row>
    <row r="79" s="13" customFormat="1" spans="3:22">
      <c r="C79" s="196"/>
      <c r="S79" s="16"/>
      <c r="T79" s="16"/>
      <c r="U79" s="16"/>
      <c r="V79" s="16"/>
    </row>
    <row r="80" s="13" customFormat="1" spans="3:22">
      <c r="C80" s="196"/>
      <c r="S80" s="16"/>
      <c r="T80" s="16"/>
      <c r="U80" s="16"/>
      <c r="V80" s="16"/>
    </row>
    <row r="81" s="13" customFormat="1" spans="3:22">
      <c r="C81" s="196"/>
      <c r="S81" s="16"/>
      <c r="T81" s="16"/>
      <c r="U81" s="16"/>
      <c r="V81" s="16"/>
    </row>
    <row r="82" s="13" customFormat="1" spans="3:22">
      <c r="C82" s="196"/>
      <c r="S82" s="16"/>
      <c r="T82" s="16"/>
      <c r="U82" s="16"/>
      <c r="V82" s="16"/>
    </row>
    <row r="83" s="13" customFormat="1" spans="3:22">
      <c r="C83" s="196"/>
      <c r="S83" s="16"/>
      <c r="T83" s="16"/>
      <c r="U83" s="16"/>
      <c r="V83" s="16"/>
    </row>
    <row r="84" s="13" customFormat="1" spans="3:22">
      <c r="C84" s="196"/>
      <c r="S84" s="16"/>
      <c r="T84" s="16"/>
      <c r="U84" s="16"/>
      <c r="V84" s="16"/>
    </row>
    <row r="85" s="14" customFormat="1" spans="1:34">
      <c r="A85" s="13"/>
      <c r="B85" s="13"/>
      <c r="C85" s="196"/>
      <c r="D85" s="13"/>
      <c r="E85" s="13"/>
      <c r="F85" s="13"/>
      <c r="G85" s="13"/>
      <c r="I85" s="13"/>
      <c r="J85" s="13"/>
      <c r="K85" s="13"/>
      <c r="L85" s="13"/>
      <c r="M85" s="13"/>
      <c r="N85" s="13"/>
      <c r="O85" s="13"/>
      <c r="P85" s="13"/>
      <c r="Q85" s="13"/>
      <c r="R85" s="13"/>
      <c r="S85" s="16"/>
      <c r="T85" s="16"/>
      <c r="U85" s="16"/>
      <c r="V85" s="16"/>
      <c r="W85" s="13"/>
      <c r="X85" s="13"/>
      <c r="Y85" s="13"/>
      <c r="Z85" s="13"/>
      <c r="AA85" s="13"/>
      <c r="AB85" s="13"/>
      <c r="AC85" s="13"/>
      <c r="AD85" s="13"/>
      <c r="AE85" s="13"/>
      <c r="AF85" s="13"/>
      <c r="AG85" s="13"/>
      <c r="AH85" s="13"/>
    </row>
  </sheetData>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hyperlinks>
    <hyperlink ref="P13" r:id="rId2" display="tracy@rongxingsocks.com;william@rongxingsocks.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Ladies Heat 3605</vt:lpstr>
      <vt:lpstr>Ladies Heat 3606</vt:lpstr>
      <vt:lpstr>Ladies Heat 3594</vt:lpstr>
      <vt:lpstr>3605</vt:lpstr>
      <vt:lpstr>3606</vt:lpstr>
      <vt:lpstr>3594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2024-03-26T15:24:00Z</cp:lastPrinted>
  <dcterms:modified xsi:type="dcterms:W3CDTF">2024-04-29T06:13:52Z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11485853634D4A2CBE01ADCCA44D08E9</vt:lpwstr>
  </property>
  <property fmtid="{D5CDD505-2E9C-101B-9397-08002B2CF9AE}" pid="4" name="Jet Reports Function Literals">
    <vt:lpwstr>,	;	,	{	}	[@[{0}]]	1033</vt:lpwstr>
  </property>
</Properties>
</file>