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<sst xmlns="http://schemas.openxmlformats.org/spreadsheetml/2006/main" count="56" uniqueCount="33">
  <si>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t>采购单</t>
  </si>
  <si>
    <t>生产单位：上海睿灏                              日期：2024年5月22日</t>
  </si>
  <si>
    <t>地址：上海市                                   联系人： 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</si>
  <si>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</si>
  <si>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</si>
  <si>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</si>
  <si>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</si>
  <si>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</si>
  <si>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</si>
  <si>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</si>
  <si>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</si>
  <si>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</si>
  <si>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</si>
  <si>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</si>
  <si>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</si>
  <si>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I21050M</t>
  </si>
  <si>
    <t>NIHP2I21050SC</t>
  </si>
  <si>
    <t>2024.5.25</t>
  </si>
  <si>
    <t>江都</t>
  </si>
  <si>
    <t>5-9</t>
  </si>
  <si>
    <t>吊牌</t>
  </si>
  <si>
    <t>HTI21050V2</t>
  </si>
  <si>
    <t>I21050</t>
  </si>
  <si>
    <t>NIHP2I21050C</t>
  </si>
  <si>
    <t>6-12</t>
  </si>
  <si>
    <t>I21050B</t>
  </si>
  <si>
    <t>NIHP2I21050BC</t>
  </si>
  <si>
    <t>12-15</t>
  </si>
  <si>
    <t>I21050G</t>
  </si>
  <si>
    <t>NIHP2I21050GC</t>
  </si>
  <si>
    <t>15-17</t>
  </si>
  <si>
    <t>以上订单数量必须确保质量，按时送货 
请贵司按照相关质量标准生产大货，准时按量入我们指定仓库！ 
不得有品质严重违规产品进入我们仓库，否则将承担对应的法律责任！</t>
  </si>
  <si>
    <t>制表：刘丹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</si>
</sst>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workbookViewId="0">
      <selection activeCell="I1" sqref="I1"/>
    </sheetView>
  </sheetViews>
  <sheetFormatPr defaultColWidth="9" defaultRowHeight="14"/>
  <cols>
    <col min="2" max="2" width="10.3727272727273" customWidth="1"/>
    <col min="3" max="3" width="19.6272727272727" customWidth="1"/>
    <col min="4" max="4" width="17.3727272727273" customWidth="1"/>
    <col min="5" max="5" width="22.8727272727273" customWidth="1"/>
    <col min="6" max="6" width="10.8727272727273" customWidth="1"/>
    <col min="8" max="8" width="11.3727272727273"/>
    <col min="9" max="9" width="16.8727272727273" customWidth="1"/>
    <col min="10" max="10" width="14.1272727272727" customWidth="1"/>
    <col min="11" max="11" width="18.2545454545455" customWidth="1"/>
  </cols>
  <sheetData>
    <row r="1" ht="56.25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0" customHeight="1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24.95" customHeight="1" spans="1:9">
      <c r="A3" s="2" t="s">
        <v>2</v>
      </c>
      <c r="B3" s="2"/>
      <c r="C3" s="2"/>
      <c r="D3" s="2"/>
      <c r="E3" s="2"/>
      <c r="F3" s="2"/>
      <c r="G3" s="2"/>
      <c r="H3" s="2"/>
      <c r="I3" s="2"/>
    </row>
    <row r="4" ht="26.1" customHeight="1" spans="1:9">
      <c r="A4" s="2" t="s">
        <v>3</v>
      </c>
      <c r="B4" s="2"/>
      <c r="C4" s="2"/>
      <c r="D4" s="2"/>
      <c r="E4" s="2"/>
      <c r="F4" s="2"/>
      <c r="G4" s="2"/>
      <c r="H4" s="2"/>
      <c r="I4" s="2"/>
    </row>
    <row r="5" ht="26.1" customHeight="1" spans="1:9">
      <c r="A5" s="2"/>
      <c r="B5" s="2"/>
      <c r="C5" s="2"/>
      <c r="D5" s="2"/>
      <c r="E5" s="2"/>
      <c r="F5" s="2"/>
      <c r="G5" s="2"/>
      <c r="H5" s="2"/>
      <c r="I5" s="2"/>
    </row>
    <row r="6" ht="30.95" customHeight="1" spans="1:10">
      <c r="A6" s="3" t="s">
        <v>4</v>
      </c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</row>
    <row r="7" customFormat="1" ht="36" customHeight="1" spans="1:11">
      <c r="A7" s="3">
        <v>1</v>
      </c>
      <c r="B7" s="4" t="s">
        <v>14</v>
      </c>
      <c r="C7" s="4">
        <v>401736</v>
      </c>
      <c r="D7" s="4" t="s">
        <v>15</v>
      </c>
      <c r="E7" s="5" t="s">
        <v>16</v>
      </c>
      <c r="F7" s="6">
        <f>256*12/2</f>
        <v>1536</v>
      </c>
      <c r="G7" s="4"/>
      <c r="H7" s="3"/>
      <c r="I7" s="17" t="s">
        <v>17</v>
      </c>
      <c r="J7" s="17" t="s">
        <v>18</v>
      </c>
      <c r="K7" s="18" t="s">
        <v>19</v>
      </c>
    </row>
    <row r="8" customFormat="1" ht="36" customHeight="1" spans="1:10">
      <c r="A8" s="3">
        <v>2</v>
      </c>
      <c r="B8" s="4" t="s">
        <v>20</v>
      </c>
      <c r="C8" s="4"/>
      <c r="D8" s="4"/>
      <c r="E8" s="5" t="s">
        <v>21</v>
      </c>
      <c r="F8" s="6">
        <f>F7</f>
        <v>1536</v>
      </c>
      <c r="G8" s="4"/>
      <c r="H8" s="3"/>
      <c r="I8" s="17" t="s">
        <v>17</v>
      </c>
      <c r="J8" s="17" t="s">
        <v>18</v>
      </c>
    </row>
    <row r="9" customFormat="1" ht="36" customHeight="1" spans="1:11">
      <c r="A9" s="3">
        <v>3</v>
      </c>
      <c r="B9" s="4" t="s">
        <v>14</v>
      </c>
      <c r="C9" s="4"/>
      <c r="D9" s="4" t="s">
        <v>22</v>
      </c>
      <c r="E9" s="5" t="s">
        <v>23</v>
      </c>
      <c r="F9" s="7">
        <f>2616*12/2+5064</f>
        <v>20760</v>
      </c>
      <c r="G9" s="4"/>
      <c r="H9" s="3"/>
      <c r="I9" s="17" t="s">
        <v>17</v>
      </c>
      <c r="J9" s="17" t="s">
        <v>18</v>
      </c>
      <c r="K9" s="18" t="s">
        <v>24</v>
      </c>
    </row>
    <row r="10" customFormat="1" ht="36" customHeight="1" spans="1:10">
      <c r="A10" s="3">
        <v>4</v>
      </c>
      <c r="B10" s="4" t="s">
        <v>20</v>
      </c>
      <c r="C10" s="4"/>
      <c r="D10" s="4"/>
      <c r="E10" s="5" t="s">
        <v>21</v>
      </c>
      <c r="F10" s="7">
        <f>2616*12/2+5064</f>
        <v>20760</v>
      </c>
      <c r="G10" s="4"/>
      <c r="H10" s="3"/>
      <c r="I10" s="17" t="s">
        <v>17</v>
      </c>
      <c r="J10" s="17" t="s">
        <v>18</v>
      </c>
    </row>
    <row r="11" customFormat="1" ht="36" customHeight="1" spans="1:11">
      <c r="A11" s="3">
        <v>5</v>
      </c>
      <c r="B11" s="4" t="s">
        <v>14</v>
      </c>
      <c r="C11" s="4"/>
      <c r="D11" s="4" t="s">
        <v>25</v>
      </c>
      <c r="E11" s="5" t="s">
        <v>26</v>
      </c>
      <c r="F11" s="7">
        <f>1820*12/2</f>
        <v>10920</v>
      </c>
      <c r="G11" s="4"/>
      <c r="H11" s="3"/>
      <c r="I11" s="17" t="s">
        <v>17</v>
      </c>
      <c r="J11" s="17" t="s">
        <v>18</v>
      </c>
      <c r="K11" s="18" t="s">
        <v>27</v>
      </c>
    </row>
    <row r="12" customFormat="1" ht="36" customHeight="1" spans="1:10">
      <c r="A12" s="3">
        <v>6</v>
      </c>
      <c r="B12" s="4" t="s">
        <v>20</v>
      </c>
      <c r="C12" s="4"/>
      <c r="D12" s="4"/>
      <c r="E12" s="5" t="s">
        <v>21</v>
      </c>
      <c r="F12" s="7">
        <f>1820*12/2</f>
        <v>10920</v>
      </c>
      <c r="G12" s="4"/>
      <c r="H12" s="3"/>
      <c r="I12" s="17" t="s">
        <v>17</v>
      </c>
      <c r="J12" s="17" t="s">
        <v>18</v>
      </c>
    </row>
    <row r="13" customFormat="1" ht="36" customHeight="1" spans="1:11">
      <c r="A13" s="3">
        <v>7</v>
      </c>
      <c r="B13" s="4" t="s">
        <v>14</v>
      </c>
      <c r="C13" s="4"/>
      <c r="D13" s="4" t="s">
        <v>28</v>
      </c>
      <c r="E13" s="5" t="s">
        <v>29</v>
      </c>
      <c r="F13" s="6">
        <f>80*12/2</f>
        <v>480</v>
      </c>
      <c r="G13" s="4"/>
      <c r="H13" s="3"/>
      <c r="I13" s="17" t="s">
        <v>17</v>
      </c>
      <c r="J13" s="17" t="s">
        <v>18</v>
      </c>
      <c r="K13" s="18" t="s">
        <v>30</v>
      </c>
    </row>
    <row r="14" customFormat="1" ht="36" customHeight="1" spans="1:10">
      <c r="A14" s="3">
        <v>8</v>
      </c>
      <c r="B14" s="4" t="s">
        <v>20</v>
      </c>
      <c r="C14" s="4"/>
      <c r="D14" s="4"/>
      <c r="E14" s="5" t="s">
        <v>21</v>
      </c>
      <c r="F14" s="6">
        <f>F13</f>
        <v>480</v>
      </c>
      <c r="G14" s="4"/>
      <c r="H14" s="3"/>
      <c r="I14" s="17" t="s">
        <v>17</v>
      </c>
      <c r="J14" s="17" t="s">
        <v>18</v>
      </c>
    </row>
    <row r="15" ht="36" customHeight="1" spans="1:10">
      <c r="A15" s="8"/>
      <c r="B15" s="9"/>
      <c r="C15" s="9"/>
      <c r="D15" s="9"/>
      <c r="E15" s="10"/>
      <c r="F15" s="8">
        <f>SUM(F7:F14)</f>
        <v>67392</v>
      </c>
      <c r="G15" s="9"/>
      <c r="H15" s="8"/>
      <c r="I15" s="19"/>
      <c r="J15" s="20"/>
    </row>
    <row r="16" ht="29.1" customHeight="1" spans="1:9">
      <c r="A16" s="11" t="s">
        <v>31</v>
      </c>
      <c r="B16" s="11"/>
      <c r="C16" s="11"/>
      <c r="D16" s="11"/>
      <c r="E16" s="11"/>
      <c r="F16" s="11"/>
      <c r="G16" s="11"/>
      <c r="H16" s="11"/>
      <c r="I16" s="12"/>
    </row>
    <row r="17" ht="27" customHeight="1" spans="1:9">
      <c r="A17" s="11"/>
      <c r="B17" s="11"/>
      <c r="C17" s="11"/>
      <c r="D17" s="11"/>
      <c r="E17" s="11"/>
      <c r="F17" s="11"/>
      <c r="G17" s="11"/>
      <c r="H17" s="11"/>
      <c r="I17" s="2"/>
    </row>
    <row r="18" ht="28.5" customHeight="1" spans="1:9">
      <c r="A18" s="11"/>
      <c r="B18" s="11"/>
      <c r="C18" s="11"/>
      <c r="D18" s="11"/>
      <c r="E18" s="11"/>
      <c r="F18" s="11"/>
      <c r="G18" s="11"/>
      <c r="H18" s="11"/>
      <c r="I18" s="11"/>
    </row>
    <row r="19" ht="33.95" customHeight="1" spans="1:9">
      <c r="A19" s="12"/>
      <c r="B19" s="13" t="s">
        <v>32</v>
      </c>
      <c r="C19" s="12"/>
      <c r="D19" s="12"/>
      <c r="E19" s="12"/>
      <c r="F19" s="12"/>
      <c r="G19" s="12"/>
      <c r="H19" s="12"/>
      <c r="I19" s="12"/>
    </row>
    <row r="23" spans="1:5">
      <c r="A23" s="14"/>
      <c r="B23" s="15"/>
      <c r="C23" s="15"/>
      <c r="D23" s="15"/>
      <c r="E23" s="15"/>
    </row>
    <row r="24" spans="1:5">
      <c r="A24" s="14"/>
      <c r="B24" s="15"/>
      <c r="C24" s="15"/>
      <c r="D24" s="15"/>
      <c r="E24" s="15"/>
    </row>
    <row r="25" spans="1:5">
      <c r="A25" s="14"/>
      <c r="B25" s="15"/>
      <c r="C25" s="15"/>
      <c r="D25" s="15"/>
      <c r="E25" s="15"/>
    </row>
    <row r="26" spans="1:5">
      <c r="A26" s="16"/>
      <c r="B26" s="15"/>
      <c r="C26" s="15"/>
      <c r="D26" s="15"/>
      <c r="E26" s="15"/>
    </row>
    <row r="27" spans="1:5">
      <c r="A27" s="16"/>
      <c r="B27" s="15"/>
      <c r="C27" s="15"/>
      <c r="D27" s="15"/>
      <c r="E27" s="15"/>
    </row>
    <row r="28" spans="1:5">
      <c r="A28" s="16"/>
      <c r="B28" s="15"/>
      <c r="C28" s="15"/>
      <c r="D28" s="15"/>
      <c r="E28" s="15"/>
    </row>
    <row r="29" spans="1:5">
      <c r="A29" s="16"/>
      <c r="B29" s="15"/>
      <c r="C29" s="15"/>
      <c r="D29" s="15"/>
      <c r="E29" s="15"/>
    </row>
  </sheetData>
  <mergeCells count="12">
    <mergeCell ref="A1:H1"/>
    <mergeCell ref="A2:H2"/>
    <mergeCell ref="A3:H3"/>
    <mergeCell ref="A4:H4"/>
    <mergeCell ref="A5:H5"/>
    <mergeCell ref="A18:H18"/>
    <mergeCell ref="C7:C14"/>
    <mergeCell ref="D7:D8"/>
    <mergeCell ref="D9:D10"/>
    <mergeCell ref="D11:D12"/>
    <mergeCell ref="D13:D14"/>
    <mergeCell ref="A16:H17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2024-05-23T11:40:56Z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AC09738A034E446D93CA4CBE8C261DB2</vt:lpwstr>
  </property>
</Properties>
</file>