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<sst xmlns="http://schemas.openxmlformats.org/spreadsheetml/2006/main" count="587" uniqueCount="68">
  <si>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</si>
  <si>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</si>
  <si>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</si>
  <si>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</si>
  <si>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</si>
  <si>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</si>
  <si>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</si>
  <si>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</si>
  <si>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</si>
  <si>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</si>
  <si>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</si>
  <si>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</si>
  <si>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</si>
  <si>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</si>
  <si>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</si>
  <si>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</si>
  <si>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</si>
  <si>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</si>
  <si>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</si>
  <si>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</si>
  <si>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</si>
  <si>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C8796AX</t>
  </si>
  <si>
    <t>24 AU</t>
  </si>
  <si>
    <t>KAZAKHSTAN</t>
  </si>
  <si>
    <t>22.05.2024</t>
  </si>
  <si>
    <t>BR34 - BORDEAUX</t>
  </si>
  <si>
    <t>C8796AXKZKA</t>
  </si>
  <si>
    <t>-</t>
  </si>
  <si>
    <t>NORTH IRAQ</t>
  </si>
  <si>
    <t>27.04.2024</t>
  </si>
  <si>
    <t>C8796AXBYKA</t>
  </si>
  <si>
    <t>SOUTH IRAQ</t>
  </si>
  <si>
    <t>BELARUS</t>
  </si>
  <si>
    <t>C8796AXBLRA</t>
  </si>
  <si>
    <t>RUSSIA</t>
  </si>
  <si>
    <t>C8796AXRUSA</t>
  </si>
  <si>
    <t>GEORGIA</t>
  </si>
  <si>
    <t>20.05.2024</t>
  </si>
  <si>
    <t>C8796AXORTA</t>
  </si>
  <si>
    <t>BOSNIA</t>
  </si>
  <si>
    <t>MACEDONIA</t>
  </si>
  <si>
    <t>ALBANIA</t>
  </si>
  <si>
    <t>GERMANY</t>
  </si>
  <si>
    <t>MONTENEGRO</t>
  </si>
  <si>
    <t>UZBEKISTAN</t>
  </si>
  <si>
    <t>C8796AXORTA1</t>
  </si>
  <si>
    <t>SERBIA</t>
  </si>
  <si>
    <t>MOLDOVA</t>
  </si>
  <si>
    <t>UKRAINE</t>
  </si>
  <si>
    <t>C8796AXKCKA</t>
  </si>
  <si>
    <t>Beden Bazlı Toplam Sipariş</t>
  </si>
  <si>
    <t>背面空白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</si>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</sst>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0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3"/>
  <sheetViews>
    <sheetView tabSelected="1" topLeftCell="K1" workbookViewId="0">
      <selection activeCell="S11" sqref="S1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7.4272727272727" customWidth="1"/>
    <col min="7" max="7" width="15.2818181818182" customWidth="1"/>
    <col min="8" max="8" width="17.6363636363636" customWidth="1"/>
    <col min="9" max="14" width="9.13636363636364" customWidth="1"/>
    <col min="15" max="15" width="21.1363636363636" customWidth="1"/>
    <col min="16" max="16" width="15" customWidth="1"/>
    <col min="17" max="18" width="23.2818181818182" customWidth="1"/>
    <col min="19" max="19" width="29" customWidth="1"/>
    <col min="20" max="20" width="24.7090909090909" customWidth="1"/>
    <col min="21" max="21" width="30.5727272727273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21"/>
      <c r="R2" s="1" t="s">
        <v>17</v>
      </c>
      <c r="S2" s="1" t="s">
        <v>18</v>
      </c>
      <c r="T2" s="1" t="s">
        <v>19</v>
      </c>
      <c r="U2" s="1" t="s">
        <v>20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21</v>
      </c>
      <c r="B3" s="2" t="s">
        <v>22</v>
      </c>
      <c r="C3" s="2">
        <v>1283643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8</v>
      </c>
      <c r="P3" s="2" t="s">
        <v>23</v>
      </c>
      <c r="Q3" s="22">
        <v>31</v>
      </c>
      <c r="R3" s="23">
        <f>Q3*1.03</f>
        <v>31.93</v>
      </c>
      <c r="S3" s="2">
        <v>248</v>
      </c>
      <c r="T3" s="2">
        <v>0</v>
      </c>
      <c r="U3" s="2">
        <v>0</v>
      </c>
    </row>
    <row r="4" spans="1:21">
      <c r="A4" s="2" t="s">
        <v>21</v>
      </c>
      <c r="B4" s="2" t="s">
        <v>22</v>
      </c>
      <c r="C4" s="2">
        <v>1283650</v>
      </c>
      <c r="D4" s="2" t="s">
        <v>28</v>
      </c>
      <c r="E4" s="3" t="s">
        <v>29</v>
      </c>
      <c r="F4" s="3" t="s">
        <v>25</v>
      </c>
      <c r="G4" s="3" t="s">
        <v>30</v>
      </c>
      <c r="H4" s="3">
        <v>1</v>
      </c>
      <c r="I4" s="3" t="s">
        <v>27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8</v>
      </c>
      <c r="P4" s="2" t="s">
        <v>28</v>
      </c>
      <c r="Q4" s="22">
        <v>8</v>
      </c>
      <c r="R4" s="23">
        <f t="shared" ref="R4:R17" si="0">Q4*1.03</f>
        <v>8.24</v>
      </c>
      <c r="S4" s="2">
        <v>64</v>
      </c>
      <c r="T4" s="2">
        <v>0</v>
      </c>
      <c r="U4" s="2">
        <v>0</v>
      </c>
    </row>
    <row r="5" spans="1:21">
      <c r="A5" s="2" t="s">
        <v>21</v>
      </c>
      <c r="B5" s="2" t="s">
        <v>22</v>
      </c>
      <c r="C5" s="2">
        <v>1283651</v>
      </c>
      <c r="D5" s="2" t="s">
        <v>31</v>
      </c>
      <c r="E5" s="3" t="s">
        <v>29</v>
      </c>
      <c r="F5" s="3" t="s">
        <v>25</v>
      </c>
      <c r="G5" s="3" t="s">
        <v>30</v>
      </c>
      <c r="H5" s="3">
        <v>1</v>
      </c>
      <c r="I5" s="3" t="s">
        <v>27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8</v>
      </c>
      <c r="P5" s="2" t="s">
        <v>31</v>
      </c>
      <c r="Q5" s="22">
        <v>14</v>
      </c>
      <c r="R5" s="23">
        <f t="shared" si="0"/>
        <v>14.42</v>
      </c>
      <c r="S5" s="2">
        <v>112</v>
      </c>
      <c r="T5" s="2">
        <v>0</v>
      </c>
      <c r="U5" s="2">
        <v>0</v>
      </c>
    </row>
    <row r="6" spans="1:21">
      <c r="A6" s="2" t="s">
        <v>21</v>
      </c>
      <c r="B6" s="2" t="s">
        <v>22</v>
      </c>
      <c r="C6" s="2">
        <v>1283652</v>
      </c>
      <c r="D6" s="2" t="s">
        <v>32</v>
      </c>
      <c r="E6" s="3" t="s">
        <v>24</v>
      </c>
      <c r="F6" s="3" t="s">
        <v>25</v>
      </c>
      <c r="G6" s="3" t="s">
        <v>33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 t="s">
        <v>27</v>
      </c>
      <c r="O6" s="2">
        <v>8</v>
      </c>
      <c r="P6" s="2" t="s">
        <v>32</v>
      </c>
      <c r="Q6" s="22">
        <v>12</v>
      </c>
      <c r="R6" s="23">
        <f t="shared" si="0"/>
        <v>12.36</v>
      </c>
      <c r="S6" s="2">
        <v>96</v>
      </c>
      <c r="T6" s="2">
        <v>0</v>
      </c>
      <c r="U6" s="2">
        <v>0</v>
      </c>
    </row>
    <row r="7" spans="1:21">
      <c r="A7" s="2" t="s">
        <v>21</v>
      </c>
      <c r="B7" s="2" t="s">
        <v>22</v>
      </c>
      <c r="C7" s="2">
        <v>1283653</v>
      </c>
      <c r="D7" s="2" t="s">
        <v>34</v>
      </c>
      <c r="E7" s="3" t="s">
        <v>24</v>
      </c>
      <c r="F7" s="3" t="s">
        <v>25</v>
      </c>
      <c r="G7" s="3" t="s">
        <v>35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 t="s">
        <v>27</v>
      </c>
      <c r="O7" s="2">
        <v>8</v>
      </c>
      <c r="P7" s="2" t="s">
        <v>34</v>
      </c>
      <c r="Q7" s="22">
        <v>10</v>
      </c>
      <c r="R7" s="23">
        <f t="shared" si="0"/>
        <v>10.3</v>
      </c>
      <c r="S7" s="2">
        <v>80</v>
      </c>
      <c r="T7" s="2">
        <v>0</v>
      </c>
      <c r="U7" s="2">
        <v>0</v>
      </c>
    </row>
    <row r="8" spans="1:21">
      <c r="A8" s="2" t="s">
        <v>21</v>
      </c>
      <c r="B8" s="2" t="s">
        <v>22</v>
      </c>
      <c r="C8" s="2">
        <v>1284343</v>
      </c>
      <c r="D8" s="2" t="s">
        <v>36</v>
      </c>
      <c r="E8" s="3" t="s">
        <v>37</v>
      </c>
      <c r="F8" s="3" t="s">
        <v>25</v>
      </c>
      <c r="G8" s="3" t="s">
        <v>38</v>
      </c>
      <c r="H8" s="3">
        <v>1</v>
      </c>
      <c r="I8" s="3" t="s">
        <v>27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8</v>
      </c>
      <c r="P8" s="2" t="s">
        <v>36</v>
      </c>
      <c r="Q8" s="22">
        <v>3</v>
      </c>
      <c r="R8" s="23">
        <f t="shared" si="0"/>
        <v>3.09</v>
      </c>
      <c r="S8" s="2">
        <v>24</v>
      </c>
      <c r="T8" s="2">
        <v>0</v>
      </c>
      <c r="U8" s="2">
        <v>0</v>
      </c>
    </row>
    <row r="9" spans="1:21">
      <c r="A9" s="2" t="s">
        <v>21</v>
      </c>
      <c r="B9" s="2" t="s">
        <v>22</v>
      </c>
      <c r="C9" s="2">
        <v>1284346</v>
      </c>
      <c r="D9" s="2" t="s">
        <v>39</v>
      </c>
      <c r="E9" s="3" t="s">
        <v>37</v>
      </c>
      <c r="F9" s="3" t="s">
        <v>25</v>
      </c>
      <c r="G9" s="3" t="s">
        <v>38</v>
      </c>
      <c r="H9" s="3">
        <v>1</v>
      </c>
      <c r="I9" s="3" t="s">
        <v>27</v>
      </c>
      <c r="J9" s="3">
        <v>2</v>
      </c>
      <c r="K9" s="3">
        <v>2</v>
      </c>
      <c r="L9" s="2">
        <v>2</v>
      </c>
      <c r="M9" s="2">
        <v>1</v>
      </c>
      <c r="N9" s="2">
        <v>1</v>
      </c>
      <c r="O9" s="2">
        <v>8</v>
      </c>
      <c r="P9" s="2" t="s">
        <v>39</v>
      </c>
      <c r="Q9" s="22">
        <v>8</v>
      </c>
      <c r="R9" s="23">
        <f t="shared" si="0"/>
        <v>8.24</v>
      </c>
      <c r="S9" s="2">
        <v>64</v>
      </c>
      <c r="T9" s="2">
        <v>0</v>
      </c>
      <c r="U9" s="2">
        <v>0</v>
      </c>
    </row>
    <row r="10" spans="1:21">
      <c r="A10" s="2" t="s">
        <v>21</v>
      </c>
      <c r="B10" s="2" t="s">
        <v>22</v>
      </c>
      <c r="C10" s="2">
        <v>1284348</v>
      </c>
      <c r="D10" s="2" t="s">
        <v>40</v>
      </c>
      <c r="E10" s="3" t="s">
        <v>37</v>
      </c>
      <c r="F10" s="3" t="s">
        <v>25</v>
      </c>
      <c r="G10" s="3" t="s">
        <v>38</v>
      </c>
      <c r="H10" s="3">
        <v>1</v>
      </c>
      <c r="I10" s="3" t="s">
        <v>27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8</v>
      </c>
      <c r="P10" s="2" t="s">
        <v>40</v>
      </c>
      <c r="Q10" s="22">
        <v>6</v>
      </c>
      <c r="R10" s="23">
        <f t="shared" si="0"/>
        <v>6.18</v>
      </c>
      <c r="S10" s="2">
        <v>48</v>
      </c>
      <c r="T10" s="2">
        <v>0</v>
      </c>
      <c r="U10" s="2">
        <v>0</v>
      </c>
    </row>
    <row r="11" spans="1:21">
      <c r="A11" s="2" t="s">
        <v>21</v>
      </c>
      <c r="B11" s="2" t="s">
        <v>22</v>
      </c>
      <c r="C11" s="2">
        <v>1284350</v>
      </c>
      <c r="D11" s="2" t="s">
        <v>41</v>
      </c>
      <c r="E11" s="3" t="s">
        <v>37</v>
      </c>
      <c r="F11" s="3" t="s">
        <v>25</v>
      </c>
      <c r="G11" s="3" t="s">
        <v>38</v>
      </c>
      <c r="H11" s="3">
        <v>1</v>
      </c>
      <c r="I11" s="3" t="s">
        <v>27</v>
      </c>
      <c r="J11" s="3">
        <v>2</v>
      </c>
      <c r="K11" s="3">
        <v>2</v>
      </c>
      <c r="L11" s="2">
        <v>2</v>
      </c>
      <c r="M11" s="2">
        <v>1</v>
      </c>
      <c r="N11" s="2">
        <v>1</v>
      </c>
      <c r="O11" s="2">
        <v>8</v>
      </c>
      <c r="P11" s="2" t="s">
        <v>41</v>
      </c>
      <c r="Q11" s="22">
        <v>5</v>
      </c>
      <c r="R11" s="23">
        <f t="shared" si="0"/>
        <v>5.15</v>
      </c>
      <c r="S11" s="2">
        <v>40</v>
      </c>
      <c r="T11" s="2">
        <v>0</v>
      </c>
      <c r="U11" s="2">
        <v>0</v>
      </c>
    </row>
    <row r="12" spans="1:21">
      <c r="A12" s="2" t="s">
        <v>21</v>
      </c>
      <c r="B12" s="2" t="s">
        <v>22</v>
      </c>
      <c r="C12" s="2">
        <v>1284352</v>
      </c>
      <c r="D12" s="2" t="s">
        <v>42</v>
      </c>
      <c r="E12" s="3" t="s">
        <v>37</v>
      </c>
      <c r="F12" s="3" t="s">
        <v>25</v>
      </c>
      <c r="G12" s="3" t="s">
        <v>38</v>
      </c>
      <c r="H12" s="3">
        <v>1</v>
      </c>
      <c r="I12" s="3" t="s">
        <v>27</v>
      </c>
      <c r="J12" s="3">
        <v>2</v>
      </c>
      <c r="K12" s="3">
        <v>2</v>
      </c>
      <c r="L12" s="2">
        <v>2</v>
      </c>
      <c r="M12" s="2">
        <v>1</v>
      </c>
      <c r="N12" s="2">
        <v>1</v>
      </c>
      <c r="O12" s="2">
        <v>8</v>
      </c>
      <c r="P12" s="2" t="s">
        <v>42</v>
      </c>
      <c r="Q12" s="22">
        <v>2</v>
      </c>
      <c r="R12" s="23">
        <f t="shared" si="0"/>
        <v>2.06</v>
      </c>
      <c r="S12" s="2">
        <v>16</v>
      </c>
      <c r="T12" s="2">
        <v>0</v>
      </c>
      <c r="U12" s="2">
        <v>0</v>
      </c>
    </row>
    <row r="13" spans="1:21">
      <c r="A13" s="2" t="s">
        <v>21</v>
      </c>
      <c r="B13" s="2" t="s">
        <v>22</v>
      </c>
      <c r="C13" s="2">
        <v>1284353</v>
      </c>
      <c r="D13" s="2" t="s">
        <v>43</v>
      </c>
      <c r="E13" s="3" t="s">
        <v>37</v>
      </c>
      <c r="F13" s="3" t="s">
        <v>25</v>
      </c>
      <c r="G13" s="3" t="s">
        <v>38</v>
      </c>
      <c r="H13" s="3">
        <v>1</v>
      </c>
      <c r="I13" s="3" t="s">
        <v>27</v>
      </c>
      <c r="J13" s="3">
        <v>2</v>
      </c>
      <c r="K13" s="3">
        <v>2</v>
      </c>
      <c r="L13" s="2">
        <v>2</v>
      </c>
      <c r="M13" s="2">
        <v>1</v>
      </c>
      <c r="N13" s="2">
        <v>1</v>
      </c>
      <c r="O13" s="2">
        <v>8</v>
      </c>
      <c r="P13" s="2" t="s">
        <v>43</v>
      </c>
      <c r="Q13" s="22">
        <v>2</v>
      </c>
      <c r="R13" s="23">
        <f t="shared" si="0"/>
        <v>2.06</v>
      </c>
      <c r="S13" s="2">
        <v>16</v>
      </c>
      <c r="T13" s="2">
        <v>0</v>
      </c>
      <c r="U13" s="2">
        <v>0</v>
      </c>
    </row>
    <row r="14" spans="1:21">
      <c r="A14" s="2" t="s">
        <v>21</v>
      </c>
      <c r="B14" s="2" t="s">
        <v>22</v>
      </c>
      <c r="C14" s="2">
        <v>1284355</v>
      </c>
      <c r="D14" s="2" t="s">
        <v>44</v>
      </c>
      <c r="E14" s="3" t="s">
        <v>37</v>
      </c>
      <c r="F14" s="3" t="s">
        <v>25</v>
      </c>
      <c r="G14" s="3" t="s">
        <v>45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27</v>
      </c>
      <c r="O14" s="2">
        <v>8</v>
      </c>
      <c r="P14" s="2" t="s">
        <v>44</v>
      </c>
      <c r="Q14" s="22">
        <v>4</v>
      </c>
      <c r="R14" s="23">
        <f t="shared" si="0"/>
        <v>4.12</v>
      </c>
      <c r="S14" s="2">
        <v>32</v>
      </c>
      <c r="T14" s="2">
        <v>0</v>
      </c>
      <c r="U14" s="2">
        <v>0</v>
      </c>
    </row>
    <row r="15" spans="1:21">
      <c r="A15" s="2" t="s">
        <v>21</v>
      </c>
      <c r="B15" s="2" t="s">
        <v>22</v>
      </c>
      <c r="C15" s="2">
        <v>1284357</v>
      </c>
      <c r="D15" s="2" t="s">
        <v>46</v>
      </c>
      <c r="E15" s="3" t="s">
        <v>37</v>
      </c>
      <c r="F15" s="3" t="s">
        <v>25</v>
      </c>
      <c r="G15" s="3" t="s">
        <v>45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 t="s">
        <v>27</v>
      </c>
      <c r="O15" s="2">
        <v>8</v>
      </c>
      <c r="P15" s="2" t="s">
        <v>46</v>
      </c>
      <c r="Q15" s="22">
        <v>5</v>
      </c>
      <c r="R15" s="23">
        <f t="shared" si="0"/>
        <v>5.15</v>
      </c>
      <c r="S15" s="2">
        <v>40</v>
      </c>
      <c r="T15" s="2">
        <v>0</v>
      </c>
      <c r="U15" s="2">
        <v>0</v>
      </c>
    </row>
    <row r="16" spans="1:21">
      <c r="A16" s="2" t="s">
        <v>21</v>
      </c>
      <c r="B16" s="2" t="s">
        <v>22</v>
      </c>
      <c r="C16" s="2">
        <v>1284359</v>
      </c>
      <c r="D16" s="2" t="s">
        <v>47</v>
      </c>
      <c r="E16" s="3" t="s">
        <v>37</v>
      </c>
      <c r="F16" s="3" t="s">
        <v>25</v>
      </c>
      <c r="G16" s="3" t="s">
        <v>45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27</v>
      </c>
      <c r="O16" s="2">
        <v>8</v>
      </c>
      <c r="P16" s="2" t="s">
        <v>47</v>
      </c>
      <c r="Q16" s="22">
        <v>9</v>
      </c>
      <c r="R16" s="23">
        <f t="shared" si="0"/>
        <v>9.27</v>
      </c>
      <c r="S16" s="2">
        <v>72</v>
      </c>
      <c r="T16" s="2">
        <v>0</v>
      </c>
      <c r="U16" s="2">
        <v>0</v>
      </c>
    </row>
    <row r="17" spans="1:21">
      <c r="A17" s="2" t="s">
        <v>21</v>
      </c>
      <c r="B17" s="2" t="s">
        <v>22</v>
      </c>
      <c r="C17" s="2">
        <v>1284361</v>
      </c>
      <c r="D17" s="2" t="s">
        <v>48</v>
      </c>
      <c r="E17" s="3" t="s">
        <v>37</v>
      </c>
      <c r="F17" s="3" t="s">
        <v>25</v>
      </c>
      <c r="G17" s="3" t="s">
        <v>49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 t="s">
        <v>27</v>
      </c>
      <c r="O17" s="2">
        <v>8</v>
      </c>
      <c r="P17" s="2" t="s">
        <v>48</v>
      </c>
      <c r="Q17" s="22">
        <v>9</v>
      </c>
      <c r="R17" s="23">
        <f t="shared" si="0"/>
        <v>9.27</v>
      </c>
      <c r="S17" s="2">
        <v>72</v>
      </c>
      <c r="T17" s="2">
        <v>0</v>
      </c>
      <c r="U17" s="2">
        <v>0</v>
      </c>
    </row>
    <row r="18" spans="17:17">
      <c r="Q18" s="24"/>
    </row>
    <row r="20" spans="1:41">
      <c r="A20" s="1" t="s">
        <v>50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14</v>
      </c>
      <c r="O21" s="1" t="s">
        <v>16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15">
      <c r="A22" s="2" t="s">
        <v>21</v>
      </c>
      <c r="B22" s="2" t="s">
        <v>22</v>
      </c>
      <c r="C22" s="2">
        <v>1283643</v>
      </c>
      <c r="D22" s="2" t="s">
        <v>23</v>
      </c>
      <c r="E22" s="3" t="s">
        <v>24</v>
      </c>
      <c r="F22" s="3" t="s">
        <v>25</v>
      </c>
      <c r="G22" s="3" t="s">
        <v>26</v>
      </c>
      <c r="H22" s="3">
        <v>1</v>
      </c>
      <c r="I22" s="3" t="s">
        <v>27</v>
      </c>
      <c r="J22" s="3">
        <v>62</v>
      </c>
      <c r="K22" s="3">
        <v>62</v>
      </c>
      <c r="L22" s="2">
        <v>62</v>
      </c>
      <c r="M22" s="2">
        <v>31</v>
      </c>
      <c r="N22" s="2">
        <v>31</v>
      </c>
      <c r="O22" s="2" t="s">
        <v>23</v>
      </c>
    </row>
    <row r="23" spans="1:15">
      <c r="A23" s="2" t="s">
        <v>21</v>
      </c>
      <c r="B23" s="2" t="s">
        <v>22</v>
      </c>
      <c r="C23" s="2">
        <v>1283650</v>
      </c>
      <c r="D23" s="2" t="s">
        <v>28</v>
      </c>
      <c r="E23" s="3" t="s">
        <v>29</v>
      </c>
      <c r="F23" s="3" t="s">
        <v>25</v>
      </c>
      <c r="G23" s="3" t="s">
        <v>30</v>
      </c>
      <c r="H23" s="3">
        <v>1</v>
      </c>
      <c r="I23" s="3" t="s">
        <v>27</v>
      </c>
      <c r="J23" s="3">
        <v>16</v>
      </c>
      <c r="K23" s="3">
        <v>16</v>
      </c>
      <c r="L23" s="2">
        <v>16</v>
      </c>
      <c r="M23" s="2">
        <v>8</v>
      </c>
      <c r="N23" s="2">
        <v>8</v>
      </c>
      <c r="O23" s="2" t="s">
        <v>28</v>
      </c>
    </row>
    <row r="24" spans="1:15">
      <c r="A24" s="2" t="s">
        <v>21</v>
      </c>
      <c r="B24" s="2" t="s">
        <v>22</v>
      </c>
      <c r="C24" s="2">
        <v>1283651</v>
      </c>
      <c r="D24" s="2" t="s">
        <v>31</v>
      </c>
      <c r="E24" s="3" t="s">
        <v>29</v>
      </c>
      <c r="F24" s="3" t="s">
        <v>25</v>
      </c>
      <c r="G24" s="3" t="s">
        <v>30</v>
      </c>
      <c r="H24" s="3">
        <v>1</v>
      </c>
      <c r="I24" s="3" t="s">
        <v>27</v>
      </c>
      <c r="J24" s="3">
        <v>28</v>
      </c>
      <c r="K24" s="3">
        <v>28</v>
      </c>
      <c r="L24" s="2">
        <v>28</v>
      </c>
      <c r="M24" s="2">
        <v>14</v>
      </c>
      <c r="N24" s="2">
        <v>14</v>
      </c>
      <c r="O24" s="2" t="s">
        <v>31</v>
      </c>
    </row>
    <row r="25" spans="1:15">
      <c r="A25" s="2" t="s">
        <v>21</v>
      </c>
      <c r="B25" s="2" t="s">
        <v>22</v>
      </c>
      <c r="C25" s="2">
        <v>1283652</v>
      </c>
      <c r="D25" s="2" t="s">
        <v>32</v>
      </c>
      <c r="E25" s="3" t="s">
        <v>24</v>
      </c>
      <c r="F25" s="3" t="s">
        <v>25</v>
      </c>
      <c r="G25" s="3" t="s">
        <v>33</v>
      </c>
      <c r="H25" s="3">
        <v>1</v>
      </c>
      <c r="I25" s="3">
        <v>12</v>
      </c>
      <c r="J25" s="3">
        <v>24</v>
      </c>
      <c r="K25" s="3">
        <v>24</v>
      </c>
      <c r="L25" s="2">
        <v>24</v>
      </c>
      <c r="M25" s="2">
        <v>12</v>
      </c>
      <c r="N25" s="2" t="s">
        <v>27</v>
      </c>
      <c r="O25" s="2" t="s">
        <v>32</v>
      </c>
    </row>
    <row r="26" s="4" customFormat="1" spans="1:16">
      <c r="A26" s="5" t="s">
        <v>21</v>
      </c>
      <c r="B26" s="5" t="s">
        <v>22</v>
      </c>
      <c r="C26" s="5">
        <v>1283653</v>
      </c>
      <c r="D26" s="5" t="s">
        <v>34</v>
      </c>
      <c r="E26" s="6" t="s">
        <v>24</v>
      </c>
      <c r="F26" s="6" t="s">
        <v>25</v>
      </c>
      <c r="G26" s="6" t="s">
        <v>35</v>
      </c>
      <c r="H26" s="6">
        <v>1</v>
      </c>
      <c r="I26" s="6">
        <v>10</v>
      </c>
      <c r="J26" s="6">
        <v>20</v>
      </c>
      <c r="K26" s="6">
        <v>20</v>
      </c>
      <c r="L26" s="5">
        <v>20</v>
      </c>
      <c r="M26" s="5">
        <v>10</v>
      </c>
      <c r="N26" s="5" t="s">
        <v>27</v>
      </c>
      <c r="O26" s="5" t="s">
        <v>34</v>
      </c>
      <c r="P26" s="15" t="s">
        <v>51</v>
      </c>
    </row>
    <row r="27" spans="1:15">
      <c r="A27" s="2" t="s">
        <v>21</v>
      </c>
      <c r="B27" s="2" t="s">
        <v>22</v>
      </c>
      <c r="C27" s="2">
        <v>1284343</v>
      </c>
      <c r="D27" s="2" t="s">
        <v>36</v>
      </c>
      <c r="E27" s="3" t="s">
        <v>37</v>
      </c>
      <c r="F27" s="3" t="s">
        <v>25</v>
      </c>
      <c r="G27" s="3" t="s">
        <v>38</v>
      </c>
      <c r="H27" s="3">
        <v>1</v>
      </c>
      <c r="I27" s="3" t="s">
        <v>27</v>
      </c>
      <c r="J27" s="3">
        <v>6</v>
      </c>
      <c r="K27" s="3">
        <v>6</v>
      </c>
      <c r="L27" s="2">
        <v>6</v>
      </c>
      <c r="M27" s="2">
        <v>3</v>
      </c>
      <c r="N27" s="2">
        <v>3</v>
      </c>
      <c r="O27" s="2" t="s">
        <v>36</v>
      </c>
    </row>
    <row r="28" spans="1:15">
      <c r="A28" s="2" t="s">
        <v>21</v>
      </c>
      <c r="B28" s="2" t="s">
        <v>22</v>
      </c>
      <c r="C28" s="2">
        <v>1284346</v>
      </c>
      <c r="D28" s="2" t="s">
        <v>39</v>
      </c>
      <c r="E28" s="3" t="s">
        <v>37</v>
      </c>
      <c r="F28" s="3" t="s">
        <v>25</v>
      </c>
      <c r="G28" s="3" t="s">
        <v>38</v>
      </c>
      <c r="H28" s="3">
        <v>1</v>
      </c>
      <c r="I28" s="3" t="s">
        <v>27</v>
      </c>
      <c r="J28" s="3">
        <v>16</v>
      </c>
      <c r="K28" s="3">
        <v>16</v>
      </c>
      <c r="L28" s="2">
        <v>16</v>
      </c>
      <c r="M28" s="2">
        <v>8</v>
      </c>
      <c r="N28" s="2">
        <v>8</v>
      </c>
      <c r="O28" s="2" t="s">
        <v>39</v>
      </c>
    </row>
    <row r="29" spans="1:15">
      <c r="A29" s="2" t="s">
        <v>21</v>
      </c>
      <c r="B29" s="2" t="s">
        <v>22</v>
      </c>
      <c r="C29" s="2">
        <v>1284348</v>
      </c>
      <c r="D29" s="2" t="s">
        <v>40</v>
      </c>
      <c r="E29" s="3" t="s">
        <v>37</v>
      </c>
      <c r="F29" s="3" t="s">
        <v>25</v>
      </c>
      <c r="G29" s="3" t="s">
        <v>38</v>
      </c>
      <c r="H29" s="3">
        <v>1</v>
      </c>
      <c r="I29" s="3" t="s">
        <v>27</v>
      </c>
      <c r="J29" s="3">
        <v>12</v>
      </c>
      <c r="K29" s="3">
        <v>12</v>
      </c>
      <c r="L29" s="2">
        <v>12</v>
      </c>
      <c r="M29" s="2">
        <v>6</v>
      </c>
      <c r="N29" s="2">
        <v>6</v>
      </c>
      <c r="O29" s="2" t="s">
        <v>40</v>
      </c>
    </row>
    <row r="30" spans="1:15">
      <c r="A30" s="2" t="s">
        <v>21</v>
      </c>
      <c r="B30" s="2" t="s">
        <v>22</v>
      </c>
      <c r="C30" s="2">
        <v>1284350</v>
      </c>
      <c r="D30" s="2" t="s">
        <v>41</v>
      </c>
      <c r="E30" s="3" t="s">
        <v>37</v>
      </c>
      <c r="F30" s="3" t="s">
        <v>25</v>
      </c>
      <c r="G30" s="3" t="s">
        <v>38</v>
      </c>
      <c r="H30" s="3">
        <v>1</v>
      </c>
      <c r="I30" s="3" t="s">
        <v>27</v>
      </c>
      <c r="J30" s="3">
        <v>10</v>
      </c>
      <c r="K30" s="3">
        <v>10</v>
      </c>
      <c r="L30" s="2">
        <v>10</v>
      </c>
      <c r="M30" s="2">
        <v>5</v>
      </c>
      <c r="N30" s="2">
        <v>5</v>
      </c>
      <c r="O30" s="2" t="s">
        <v>41</v>
      </c>
    </row>
    <row r="31" spans="1:15">
      <c r="A31" s="2" t="s">
        <v>21</v>
      </c>
      <c r="B31" s="2" t="s">
        <v>22</v>
      </c>
      <c r="C31" s="2">
        <v>1284352</v>
      </c>
      <c r="D31" s="2" t="s">
        <v>42</v>
      </c>
      <c r="E31" s="3" t="s">
        <v>37</v>
      </c>
      <c r="F31" s="3" t="s">
        <v>25</v>
      </c>
      <c r="G31" s="3" t="s">
        <v>38</v>
      </c>
      <c r="H31" s="3">
        <v>1</v>
      </c>
      <c r="I31" s="3" t="s">
        <v>27</v>
      </c>
      <c r="J31" s="3">
        <v>4</v>
      </c>
      <c r="K31" s="3">
        <v>4</v>
      </c>
      <c r="L31" s="2">
        <v>4</v>
      </c>
      <c r="M31" s="2">
        <v>2</v>
      </c>
      <c r="N31" s="2">
        <v>2</v>
      </c>
      <c r="O31" s="2" t="s">
        <v>42</v>
      </c>
    </row>
    <row r="32" spans="1:15">
      <c r="A32" s="2" t="s">
        <v>21</v>
      </c>
      <c r="B32" s="2" t="s">
        <v>22</v>
      </c>
      <c r="C32" s="2">
        <v>1284353</v>
      </c>
      <c r="D32" s="2" t="s">
        <v>43</v>
      </c>
      <c r="E32" s="3" t="s">
        <v>37</v>
      </c>
      <c r="F32" s="3" t="s">
        <v>25</v>
      </c>
      <c r="G32" s="3" t="s">
        <v>38</v>
      </c>
      <c r="H32" s="3">
        <v>1</v>
      </c>
      <c r="I32" s="3" t="s">
        <v>27</v>
      </c>
      <c r="J32" s="3">
        <v>4</v>
      </c>
      <c r="K32" s="3">
        <v>4</v>
      </c>
      <c r="L32" s="2">
        <v>4</v>
      </c>
      <c r="M32" s="2">
        <v>2</v>
      </c>
      <c r="N32" s="2">
        <v>2</v>
      </c>
      <c r="O32" s="2" t="s">
        <v>43</v>
      </c>
    </row>
    <row r="33" spans="1:15">
      <c r="A33" s="2" t="s">
        <v>21</v>
      </c>
      <c r="B33" s="2" t="s">
        <v>22</v>
      </c>
      <c r="C33" s="2">
        <v>1284355</v>
      </c>
      <c r="D33" s="2" t="s">
        <v>44</v>
      </c>
      <c r="E33" s="3" t="s">
        <v>37</v>
      </c>
      <c r="F33" s="3" t="s">
        <v>25</v>
      </c>
      <c r="G33" s="3" t="s">
        <v>45</v>
      </c>
      <c r="H33" s="3">
        <v>1</v>
      </c>
      <c r="I33" s="3">
        <v>4</v>
      </c>
      <c r="J33" s="3">
        <v>8</v>
      </c>
      <c r="K33" s="3">
        <v>8</v>
      </c>
      <c r="L33" s="2">
        <v>8</v>
      </c>
      <c r="M33" s="2">
        <v>4</v>
      </c>
      <c r="N33" s="2" t="s">
        <v>27</v>
      </c>
      <c r="O33" s="2" t="s">
        <v>44</v>
      </c>
    </row>
    <row r="34" spans="1:15">
      <c r="A34" s="2" t="s">
        <v>21</v>
      </c>
      <c r="B34" s="2" t="s">
        <v>22</v>
      </c>
      <c r="C34" s="2">
        <v>1284357</v>
      </c>
      <c r="D34" s="2" t="s">
        <v>46</v>
      </c>
      <c r="E34" s="3" t="s">
        <v>37</v>
      </c>
      <c r="F34" s="3" t="s">
        <v>25</v>
      </c>
      <c r="G34" s="3" t="s">
        <v>45</v>
      </c>
      <c r="H34" s="3">
        <v>1</v>
      </c>
      <c r="I34" s="3">
        <v>5</v>
      </c>
      <c r="J34" s="3">
        <v>10</v>
      </c>
      <c r="K34" s="3">
        <v>10</v>
      </c>
      <c r="L34" s="2">
        <v>10</v>
      </c>
      <c r="M34" s="2">
        <v>5</v>
      </c>
      <c r="N34" s="2" t="s">
        <v>27</v>
      </c>
      <c r="O34" s="2" t="s">
        <v>46</v>
      </c>
    </row>
    <row r="35" spans="1:15">
      <c r="A35" s="2" t="s">
        <v>21</v>
      </c>
      <c r="B35" s="2" t="s">
        <v>22</v>
      </c>
      <c r="C35" s="2">
        <v>1284359</v>
      </c>
      <c r="D35" s="2" t="s">
        <v>47</v>
      </c>
      <c r="E35" s="3" t="s">
        <v>37</v>
      </c>
      <c r="F35" s="3" t="s">
        <v>25</v>
      </c>
      <c r="G35" s="3" t="s">
        <v>45</v>
      </c>
      <c r="H35" s="3">
        <v>1</v>
      </c>
      <c r="I35" s="3">
        <v>9</v>
      </c>
      <c r="J35" s="3">
        <v>18</v>
      </c>
      <c r="K35" s="3">
        <v>18</v>
      </c>
      <c r="L35" s="2">
        <v>18</v>
      </c>
      <c r="M35" s="2">
        <v>9</v>
      </c>
      <c r="N35" s="2" t="s">
        <v>27</v>
      </c>
      <c r="O35" s="2" t="s">
        <v>47</v>
      </c>
    </row>
    <row r="36" spans="1:15">
      <c r="A36" s="2" t="s">
        <v>21</v>
      </c>
      <c r="B36" s="2" t="s">
        <v>22</v>
      </c>
      <c r="C36" s="2">
        <v>1284361</v>
      </c>
      <c r="D36" s="2" t="s">
        <v>48</v>
      </c>
      <c r="E36" s="3" t="s">
        <v>37</v>
      </c>
      <c r="F36" s="3" t="s">
        <v>25</v>
      </c>
      <c r="G36" s="3" t="s">
        <v>49</v>
      </c>
      <c r="H36" s="3">
        <v>1</v>
      </c>
      <c r="I36" s="3">
        <v>9</v>
      </c>
      <c r="J36" s="3">
        <v>18</v>
      </c>
      <c r="K36" s="3">
        <v>18</v>
      </c>
      <c r="L36" s="2">
        <v>18</v>
      </c>
      <c r="M36" s="2">
        <v>9</v>
      </c>
      <c r="N36" s="2" t="s">
        <v>27</v>
      </c>
      <c r="O36" s="2" t="s">
        <v>48</v>
      </c>
    </row>
    <row r="37" spans="9:14">
      <c r="I37" s="16">
        <f>SUM(I22:I36)</f>
        <v>49</v>
      </c>
      <c r="J37" s="16">
        <f>SUM(J22:J36)</f>
        <v>256</v>
      </c>
      <c r="K37" s="16">
        <f>SUM(K22:K36)</f>
        <v>256</v>
      </c>
      <c r="L37" s="16">
        <f>SUM(L22:L36)</f>
        <v>256</v>
      </c>
      <c r="M37" s="16">
        <f>SUM(M22:M36)</f>
        <v>128</v>
      </c>
      <c r="N37" s="16">
        <f>SUM(N22:N36)</f>
        <v>79</v>
      </c>
    </row>
    <row r="39" spans="8:14">
      <c r="H39" s="7"/>
      <c r="I39" s="17" t="s">
        <v>9</v>
      </c>
      <c r="J39" s="17" t="s">
        <v>10</v>
      </c>
      <c r="K39" s="17" t="s">
        <v>11</v>
      </c>
      <c r="L39" s="17" t="s">
        <v>12</v>
      </c>
      <c r="M39" s="17" t="s">
        <v>13</v>
      </c>
      <c r="N39" s="17" t="s">
        <v>14</v>
      </c>
    </row>
    <row r="40" spans="8:14">
      <c r="H40" s="8" t="s">
        <v>52</v>
      </c>
      <c r="I40" s="7">
        <f>I37-I41</f>
        <v>39</v>
      </c>
      <c r="J40" s="7">
        <f>J37-J41</f>
        <v>236</v>
      </c>
      <c r="K40" s="7">
        <f>K37-K41</f>
        <v>236</v>
      </c>
      <c r="L40" s="7">
        <f>L37-L41</f>
        <v>236</v>
      </c>
      <c r="M40" s="7">
        <f>M37-M41</f>
        <v>118</v>
      </c>
      <c r="N40" s="7">
        <f>N37-N41</f>
        <v>79</v>
      </c>
    </row>
    <row r="41" spans="8:14">
      <c r="H41" s="8" t="s">
        <v>51</v>
      </c>
      <c r="I41" s="12">
        <v>10</v>
      </c>
      <c r="J41" s="12">
        <v>20</v>
      </c>
      <c r="K41" s="12">
        <v>20</v>
      </c>
      <c r="L41" s="11">
        <v>20</v>
      </c>
      <c r="M41" s="11">
        <v>10</v>
      </c>
      <c r="N41" s="7"/>
    </row>
    <row r="44" spans="8:14">
      <c r="H44" s="9" t="s">
        <v>21</v>
      </c>
      <c r="I44" s="17" t="s">
        <v>9</v>
      </c>
      <c r="J44" s="17" t="s">
        <v>10</v>
      </c>
      <c r="K44" s="17" t="s">
        <v>11</v>
      </c>
      <c r="L44" s="17" t="s">
        <v>12</v>
      </c>
      <c r="M44" s="17" t="s">
        <v>13</v>
      </c>
      <c r="N44" s="17" t="s">
        <v>14</v>
      </c>
    </row>
    <row r="45" spans="8:14">
      <c r="H45" s="10" t="s">
        <v>25</v>
      </c>
      <c r="I45" s="7">
        <f>I40+I41</f>
        <v>49</v>
      </c>
      <c r="J45" s="7">
        <f>J40+J41</f>
        <v>256</v>
      </c>
      <c r="K45" s="7">
        <f>K40+K41</f>
        <v>256</v>
      </c>
      <c r="L45" s="7">
        <f>L40+L41</f>
        <v>256</v>
      </c>
      <c r="M45" s="7">
        <f>M40+M41</f>
        <v>128</v>
      </c>
      <c r="N45" s="7">
        <f>N40+N41</f>
        <v>79</v>
      </c>
    </row>
    <row r="47" spans="8:14">
      <c r="H47" s="11" t="s">
        <v>21</v>
      </c>
      <c r="I47" s="18" t="s">
        <v>9</v>
      </c>
      <c r="J47" s="18" t="s">
        <v>10</v>
      </c>
      <c r="K47" s="18" t="s">
        <v>11</v>
      </c>
      <c r="L47" s="18" t="s">
        <v>12</v>
      </c>
      <c r="M47" s="18" t="s">
        <v>13</v>
      </c>
      <c r="N47" s="18" t="s">
        <v>14</v>
      </c>
    </row>
    <row r="48" spans="8:14">
      <c r="H48" s="12" t="s">
        <v>25</v>
      </c>
      <c r="I48" s="19">
        <f>I45*1.03</f>
        <v>50.47</v>
      </c>
      <c r="J48" s="19">
        <f>J45*1.03</f>
        <v>263.68</v>
      </c>
      <c r="K48" s="19">
        <f>K45*1.03</f>
        <v>263.68</v>
      </c>
      <c r="L48" s="19">
        <f>L45*1.03</f>
        <v>263.68</v>
      </c>
      <c r="M48" s="19">
        <f>M45*1.03</f>
        <v>131.84</v>
      </c>
      <c r="N48" s="19">
        <f>N45*1.03</f>
        <v>81.37</v>
      </c>
    </row>
    <row r="51" spans="8:15">
      <c r="H51" s="13"/>
      <c r="I51" s="18" t="s">
        <v>9</v>
      </c>
      <c r="J51" s="18" t="s">
        <v>10</v>
      </c>
      <c r="K51" s="18" t="s">
        <v>11</v>
      </c>
      <c r="L51" s="18" t="s">
        <v>12</v>
      </c>
      <c r="M51" s="18" t="s">
        <v>13</v>
      </c>
      <c r="N51" s="18" t="s">
        <v>14</v>
      </c>
      <c r="O51" s="20"/>
    </row>
    <row r="52" spans="8:14">
      <c r="H52" s="14" t="s">
        <v>52</v>
      </c>
      <c r="I52" s="19">
        <f>I40*1.03</f>
        <v>40.17</v>
      </c>
      <c r="J52" s="19">
        <f>J40*1.03</f>
        <v>243.08</v>
      </c>
      <c r="K52" s="19">
        <f>K40*1.03</f>
        <v>243.08</v>
      </c>
      <c r="L52" s="19">
        <f>L40*1.03</f>
        <v>243.08</v>
      </c>
      <c r="M52" s="19">
        <f>M40*1.03</f>
        <v>121.54</v>
      </c>
      <c r="N52" s="19">
        <f>N40*1.03</f>
        <v>81.37</v>
      </c>
    </row>
    <row r="53" spans="8:14">
      <c r="H53" s="14" t="s">
        <v>51</v>
      </c>
      <c r="I53" s="19">
        <f>I41*1.03</f>
        <v>10.3</v>
      </c>
      <c r="J53" s="19">
        <f>J41*1.03</f>
        <v>20.6</v>
      </c>
      <c r="K53" s="19">
        <f>K41*1.03</f>
        <v>20.6</v>
      </c>
      <c r="L53" s="19">
        <f>L41*1.03</f>
        <v>20.6</v>
      </c>
      <c r="M53" s="19">
        <f>M41*1.03</f>
        <v>10.3</v>
      </c>
      <c r="N53" s="19">
        <f>N41*1.03</f>
        <v>0</v>
      </c>
    </row>
  </sheetData>
  <mergeCells count="2">
    <mergeCell ref="A1:S1"/>
    <mergeCell ref="A20:N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7.4272727272727" customWidth="1"/>
    <col min="7" max="7" width="15.2818181818182" customWidth="1"/>
    <col min="8" max="8" width="12" customWidth="1"/>
    <col min="9" max="14" width="9.13636363636364" customWidth="1"/>
    <col min="15" max="16" width="16.4272727272727" customWidth="1"/>
    <col min="17" max="17" width="12.1363636363636" customWidth="1"/>
    <col min="18" max="18" width="19.7090909090909" customWidth="1"/>
    <col min="19" max="19" width="24.7090909090909" customWidth="1"/>
    <col min="20" max="20" width="23.7090909090909" customWidth="1"/>
    <col min="21" max="40" width="9.13636363636364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 t="s">
        <v>66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1283643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8</v>
      </c>
      <c r="P3" s="2" t="s">
        <v>23</v>
      </c>
      <c r="Q3" s="2">
        <v>31</v>
      </c>
      <c r="R3" s="2">
        <v>248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1283650</v>
      </c>
      <c r="D4" s="2" t="s">
        <v>28</v>
      </c>
      <c r="E4" s="3" t="s">
        <v>29</v>
      </c>
      <c r="F4" s="3" t="s">
        <v>25</v>
      </c>
      <c r="G4" s="3" t="s">
        <v>30</v>
      </c>
      <c r="H4" s="3">
        <v>1</v>
      </c>
      <c r="I4" s="3" t="s">
        <v>27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8</v>
      </c>
      <c r="P4" s="2" t="s">
        <v>28</v>
      </c>
      <c r="Q4" s="2">
        <v>8</v>
      </c>
      <c r="R4" s="2">
        <v>64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1283651</v>
      </c>
      <c r="D5" s="2" t="s">
        <v>31</v>
      </c>
      <c r="E5" s="3" t="s">
        <v>29</v>
      </c>
      <c r="F5" s="3" t="s">
        <v>25</v>
      </c>
      <c r="G5" s="3" t="s">
        <v>30</v>
      </c>
      <c r="H5" s="3">
        <v>1</v>
      </c>
      <c r="I5" s="3" t="s">
        <v>27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8</v>
      </c>
      <c r="P5" s="2" t="s">
        <v>31</v>
      </c>
      <c r="Q5" s="2">
        <v>14</v>
      </c>
      <c r="R5" s="2">
        <v>112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1283652</v>
      </c>
      <c r="D6" s="2" t="s">
        <v>32</v>
      </c>
      <c r="E6" s="3" t="s">
        <v>24</v>
      </c>
      <c r="F6" s="3" t="s">
        <v>25</v>
      </c>
      <c r="G6" s="3" t="s">
        <v>33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 t="s">
        <v>27</v>
      </c>
      <c r="O6" s="2">
        <v>8</v>
      </c>
      <c r="P6" s="2" t="s">
        <v>32</v>
      </c>
      <c r="Q6" s="2">
        <v>12</v>
      </c>
      <c r="R6" s="2">
        <v>96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1283653</v>
      </c>
      <c r="D7" s="2" t="s">
        <v>34</v>
      </c>
      <c r="E7" s="3" t="s">
        <v>24</v>
      </c>
      <c r="F7" s="3" t="s">
        <v>25</v>
      </c>
      <c r="G7" s="3" t="s">
        <v>35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 t="s">
        <v>27</v>
      </c>
      <c r="O7" s="2">
        <v>8</v>
      </c>
      <c r="P7" s="2" t="s">
        <v>34</v>
      </c>
      <c r="Q7" s="2">
        <v>10</v>
      </c>
      <c r="R7" s="2">
        <v>80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1284343</v>
      </c>
      <c r="D8" s="2" t="s">
        <v>36</v>
      </c>
      <c r="E8" s="3" t="s">
        <v>37</v>
      </c>
      <c r="F8" s="3" t="s">
        <v>25</v>
      </c>
      <c r="G8" s="3" t="s">
        <v>38</v>
      </c>
      <c r="H8" s="3">
        <v>1</v>
      </c>
      <c r="I8" s="3" t="s">
        <v>27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8</v>
      </c>
      <c r="P8" s="2" t="s">
        <v>36</v>
      </c>
      <c r="Q8" s="2">
        <v>3</v>
      </c>
      <c r="R8" s="2">
        <v>24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1284346</v>
      </c>
      <c r="D9" s="2" t="s">
        <v>39</v>
      </c>
      <c r="E9" s="3" t="s">
        <v>37</v>
      </c>
      <c r="F9" s="3" t="s">
        <v>25</v>
      </c>
      <c r="G9" s="3" t="s">
        <v>38</v>
      </c>
      <c r="H9" s="3">
        <v>1</v>
      </c>
      <c r="I9" s="3" t="s">
        <v>27</v>
      </c>
      <c r="J9" s="3">
        <v>2</v>
      </c>
      <c r="K9" s="3">
        <v>2</v>
      </c>
      <c r="L9" s="2">
        <v>2</v>
      </c>
      <c r="M9" s="2">
        <v>1</v>
      </c>
      <c r="N9" s="2">
        <v>1</v>
      </c>
      <c r="O9" s="2">
        <v>8</v>
      </c>
      <c r="P9" s="2" t="s">
        <v>39</v>
      </c>
      <c r="Q9" s="2">
        <v>8</v>
      </c>
      <c r="R9" s="2">
        <v>64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1284348</v>
      </c>
      <c r="D10" s="2" t="s">
        <v>40</v>
      </c>
      <c r="E10" s="3" t="s">
        <v>37</v>
      </c>
      <c r="F10" s="3" t="s">
        <v>25</v>
      </c>
      <c r="G10" s="3" t="s">
        <v>38</v>
      </c>
      <c r="H10" s="3">
        <v>1</v>
      </c>
      <c r="I10" s="3" t="s">
        <v>27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8</v>
      </c>
      <c r="P10" s="2" t="s">
        <v>40</v>
      </c>
      <c r="Q10" s="2">
        <v>6</v>
      </c>
      <c r="R10" s="2">
        <v>48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1284350</v>
      </c>
      <c r="D11" s="2" t="s">
        <v>41</v>
      </c>
      <c r="E11" s="3" t="s">
        <v>37</v>
      </c>
      <c r="F11" s="3" t="s">
        <v>25</v>
      </c>
      <c r="G11" s="3" t="s">
        <v>38</v>
      </c>
      <c r="H11" s="3">
        <v>1</v>
      </c>
      <c r="I11" s="3" t="s">
        <v>27</v>
      </c>
      <c r="J11" s="3">
        <v>2</v>
      </c>
      <c r="K11" s="3">
        <v>2</v>
      </c>
      <c r="L11" s="2">
        <v>2</v>
      </c>
      <c r="M11" s="2">
        <v>1</v>
      </c>
      <c r="N11" s="2">
        <v>1</v>
      </c>
      <c r="O11" s="2">
        <v>8</v>
      </c>
      <c r="P11" s="2" t="s">
        <v>41</v>
      </c>
      <c r="Q11" s="2">
        <v>5</v>
      </c>
      <c r="R11" s="2">
        <v>40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1284352</v>
      </c>
      <c r="D12" s="2" t="s">
        <v>42</v>
      </c>
      <c r="E12" s="3" t="s">
        <v>37</v>
      </c>
      <c r="F12" s="3" t="s">
        <v>25</v>
      </c>
      <c r="G12" s="3" t="s">
        <v>38</v>
      </c>
      <c r="H12" s="3">
        <v>1</v>
      </c>
      <c r="I12" s="3" t="s">
        <v>27</v>
      </c>
      <c r="J12" s="3">
        <v>2</v>
      </c>
      <c r="K12" s="3">
        <v>2</v>
      </c>
      <c r="L12" s="2">
        <v>2</v>
      </c>
      <c r="M12" s="2">
        <v>1</v>
      </c>
      <c r="N12" s="2">
        <v>1</v>
      </c>
      <c r="O12" s="2">
        <v>8</v>
      </c>
      <c r="P12" s="2" t="s">
        <v>42</v>
      </c>
      <c r="Q12" s="2">
        <v>2</v>
      </c>
      <c r="R12" s="2">
        <v>16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1284353</v>
      </c>
      <c r="D13" s="2" t="s">
        <v>43</v>
      </c>
      <c r="E13" s="3" t="s">
        <v>37</v>
      </c>
      <c r="F13" s="3" t="s">
        <v>25</v>
      </c>
      <c r="G13" s="3" t="s">
        <v>38</v>
      </c>
      <c r="H13" s="3">
        <v>1</v>
      </c>
      <c r="I13" s="3" t="s">
        <v>27</v>
      </c>
      <c r="J13" s="3">
        <v>2</v>
      </c>
      <c r="K13" s="3">
        <v>2</v>
      </c>
      <c r="L13" s="2">
        <v>2</v>
      </c>
      <c r="M13" s="2">
        <v>1</v>
      </c>
      <c r="N13" s="2">
        <v>1</v>
      </c>
      <c r="O13" s="2">
        <v>8</v>
      </c>
      <c r="P13" s="2" t="s">
        <v>43</v>
      </c>
      <c r="Q13" s="2">
        <v>2</v>
      </c>
      <c r="R13" s="2">
        <v>16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1284355</v>
      </c>
      <c r="D14" s="2" t="s">
        <v>44</v>
      </c>
      <c r="E14" s="3" t="s">
        <v>37</v>
      </c>
      <c r="F14" s="3" t="s">
        <v>25</v>
      </c>
      <c r="G14" s="3" t="s">
        <v>45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27</v>
      </c>
      <c r="O14" s="2">
        <v>8</v>
      </c>
      <c r="P14" s="2" t="s">
        <v>44</v>
      </c>
      <c r="Q14" s="2">
        <v>4</v>
      </c>
      <c r="R14" s="2">
        <v>32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1284357</v>
      </c>
      <c r="D15" s="2" t="s">
        <v>46</v>
      </c>
      <c r="E15" s="3" t="s">
        <v>37</v>
      </c>
      <c r="F15" s="3" t="s">
        <v>25</v>
      </c>
      <c r="G15" s="3" t="s">
        <v>45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 t="s">
        <v>27</v>
      </c>
      <c r="O15" s="2">
        <v>8</v>
      </c>
      <c r="P15" s="2" t="s">
        <v>46</v>
      </c>
      <c r="Q15" s="2">
        <v>5</v>
      </c>
      <c r="R15" s="2">
        <v>40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1284359</v>
      </c>
      <c r="D16" s="2" t="s">
        <v>47</v>
      </c>
      <c r="E16" s="3" t="s">
        <v>37</v>
      </c>
      <c r="F16" s="3" t="s">
        <v>25</v>
      </c>
      <c r="G16" s="3" t="s">
        <v>45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27</v>
      </c>
      <c r="O16" s="2">
        <v>8</v>
      </c>
      <c r="P16" s="2" t="s">
        <v>47</v>
      </c>
      <c r="Q16" s="2">
        <v>9</v>
      </c>
      <c r="R16" s="2">
        <v>72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1284361</v>
      </c>
      <c r="D17" s="2" t="s">
        <v>48</v>
      </c>
      <c r="E17" s="3" t="s">
        <v>37</v>
      </c>
      <c r="F17" s="3" t="s">
        <v>25</v>
      </c>
      <c r="G17" s="3" t="s">
        <v>49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 t="s">
        <v>27</v>
      </c>
      <c r="O17" s="2">
        <v>8</v>
      </c>
      <c r="P17" s="2" t="s">
        <v>48</v>
      </c>
      <c r="Q17" s="2">
        <v>9</v>
      </c>
      <c r="R17" s="2">
        <v>72</v>
      </c>
      <c r="S17" s="2">
        <v>0</v>
      </c>
      <c r="T17" s="2">
        <v>0</v>
      </c>
    </row>
    <row r="20" spans="1:40">
      <c r="A20" s="1" t="s">
        <v>67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54</v>
      </c>
      <c r="B21" s="1" t="s">
        <v>55</v>
      </c>
      <c r="C21" s="1" t="s">
        <v>56</v>
      </c>
      <c r="D21" s="1" t="s">
        <v>4</v>
      </c>
      <c r="E21" s="1" t="s">
        <v>57</v>
      </c>
      <c r="F21" s="1" t="s">
        <v>58</v>
      </c>
      <c r="G21" s="1" t="s">
        <v>59</v>
      </c>
      <c r="H21" s="1" t="s">
        <v>60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14</v>
      </c>
      <c r="O21" s="1" t="s">
        <v>62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5">
      <c r="A22" s="2" t="s">
        <v>21</v>
      </c>
      <c r="B22" s="2" t="s">
        <v>22</v>
      </c>
      <c r="C22" s="2">
        <v>1283643</v>
      </c>
      <c r="D22" s="2" t="s">
        <v>23</v>
      </c>
      <c r="E22" s="3" t="s">
        <v>24</v>
      </c>
      <c r="F22" s="3" t="s">
        <v>25</v>
      </c>
      <c r="G22" s="3" t="s">
        <v>26</v>
      </c>
      <c r="H22" s="3">
        <v>1</v>
      </c>
      <c r="I22" s="3" t="s">
        <v>27</v>
      </c>
      <c r="J22" s="3">
        <v>62</v>
      </c>
      <c r="K22" s="3">
        <v>62</v>
      </c>
      <c r="L22" s="2">
        <v>62</v>
      </c>
      <c r="M22" s="2">
        <v>31</v>
      </c>
      <c r="N22" s="2">
        <v>31</v>
      </c>
      <c r="O22" s="2" t="s">
        <v>23</v>
      </c>
    </row>
    <row r="23" spans="1:15">
      <c r="A23" s="2" t="s">
        <v>21</v>
      </c>
      <c r="B23" s="2" t="s">
        <v>22</v>
      </c>
      <c r="C23" s="2">
        <v>1283650</v>
      </c>
      <c r="D23" s="2" t="s">
        <v>28</v>
      </c>
      <c r="E23" s="3" t="s">
        <v>29</v>
      </c>
      <c r="F23" s="3" t="s">
        <v>25</v>
      </c>
      <c r="G23" s="3" t="s">
        <v>30</v>
      </c>
      <c r="H23" s="3">
        <v>1</v>
      </c>
      <c r="I23" s="3" t="s">
        <v>27</v>
      </c>
      <c r="J23" s="3">
        <v>16</v>
      </c>
      <c r="K23" s="3">
        <v>16</v>
      </c>
      <c r="L23" s="2">
        <v>16</v>
      </c>
      <c r="M23" s="2">
        <v>8</v>
      </c>
      <c r="N23" s="2">
        <v>8</v>
      </c>
      <c r="O23" s="2" t="s">
        <v>28</v>
      </c>
    </row>
    <row r="24" spans="1:15">
      <c r="A24" s="2" t="s">
        <v>21</v>
      </c>
      <c r="B24" s="2" t="s">
        <v>22</v>
      </c>
      <c r="C24" s="2">
        <v>1283651</v>
      </c>
      <c r="D24" s="2" t="s">
        <v>31</v>
      </c>
      <c r="E24" s="3" t="s">
        <v>29</v>
      </c>
      <c r="F24" s="3" t="s">
        <v>25</v>
      </c>
      <c r="G24" s="3" t="s">
        <v>30</v>
      </c>
      <c r="H24" s="3">
        <v>1</v>
      </c>
      <c r="I24" s="3" t="s">
        <v>27</v>
      </c>
      <c r="J24" s="3">
        <v>28</v>
      </c>
      <c r="K24" s="3">
        <v>28</v>
      </c>
      <c r="L24" s="2">
        <v>28</v>
      </c>
      <c r="M24" s="2">
        <v>14</v>
      </c>
      <c r="N24" s="2">
        <v>14</v>
      </c>
      <c r="O24" s="2" t="s">
        <v>31</v>
      </c>
    </row>
    <row r="25" spans="1:15">
      <c r="A25" s="2" t="s">
        <v>21</v>
      </c>
      <c r="B25" s="2" t="s">
        <v>22</v>
      </c>
      <c r="C25" s="2">
        <v>1283652</v>
      </c>
      <c r="D25" s="2" t="s">
        <v>32</v>
      </c>
      <c r="E25" s="3" t="s">
        <v>24</v>
      </c>
      <c r="F25" s="3" t="s">
        <v>25</v>
      </c>
      <c r="G25" s="3" t="s">
        <v>33</v>
      </c>
      <c r="H25" s="3">
        <v>1</v>
      </c>
      <c r="I25" s="3">
        <v>12</v>
      </c>
      <c r="J25" s="3">
        <v>24</v>
      </c>
      <c r="K25" s="3">
        <v>24</v>
      </c>
      <c r="L25" s="2">
        <v>24</v>
      </c>
      <c r="M25" s="2">
        <v>12</v>
      </c>
      <c r="N25" s="2" t="s">
        <v>27</v>
      </c>
      <c r="O25" s="2" t="s">
        <v>32</v>
      </c>
    </row>
    <row r="26" spans="1:15">
      <c r="A26" s="2" t="s">
        <v>21</v>
      </c>
      <c r="B26" s="2" t="s">
        <v>22</v>
      </c>
      <c r="C26" s="2">
        <v>1283653</v>
      </c>
      <c r="D26" s="2" t="s">
        <v>34</v>
      </c>
      <c r="E26" s="3" t="s">
        <v>24</v>
      </c>
      <c r="F26" s="3" t="s">
        <v>25</v>
      </c>
      <c r="G26" s="3" t="s">
        <v>35</v>
      </c>
      <c r="H26" s="3">
        <v>1</v>
      </c>
      <c r="I26" s="3">
        <v>10</v>
      </c>
      <c r="J26" s="3">
        <v>20</v>
      </c>
      <c r="K26" s="3">
        <v>20</v>
      </c>
      <c r="L26" s="2">
        <v>20</v>
      </c>
      <c r="M26" s="2">
        <v>10</v>
      </c>
      <c r="N26" s="2" t="s">
        <v>27</v>
      </c>
      <c r="O26" s="2" t="s">
        <v>34</v>
      </c>
    </row>
    <row r="27" spans="1:15">
      <c r="A27" s="2" t="s">
        <v>21</v>
      </c>
      <c r="B27" s="2" t="s">
        <v>22</v>
      </c>
      <c r="C27" s="2">
        <v>1284343</v>
      </c>
      <c r="D27" s="2" t="s">
        <v>36</v>
      </c>
      <c r="E27" s="3" t="s">
        <v>37</v>
      </c>
      <c r="F27" s="3" t="s">
        <v>25</v>
      </c>
      <c r="G27" s="3" t="s">
        <v>38</v>
      </c>
      <c r="H27" s="3">
        <v>1</v>
      </c>
      <c r="I27" s="3" t="s">
        <v>27</v>
      </c>
      <c r="J27" s="3">
        <v>6</v>
      </c>
      <c r="K27" s="3">
        <v>6</v>
      </c>
      <c r="L27" s="2">
        <v>6</v>
      </c>
      <c r="M27" s="2">
        <v>3</v>
      </c>
      <c r="N27" s="2">
        <v>3</v>
      </c>
      <c r="O27" s="2" t="s">
        <v>36</v>
      </c>
    </row>
    <row r="28" spans="1:15">
      <c r="A28" s="2" t="s">
        <v>21</v>
      </c>
      <c r="B28" s="2" t="s">
        <v>22</v>
      </c>
      <c r="C28" s="2">
        <v>1284346</v>
      </c>
      <c r="D28" s="2" t="s">
        <v>39</v>
      </c>
      <c r="E28" s="3" t="s">
        <v>37</v>
      </c>
      <c r="F28" s="3" t="s">
        <v>25</v>
      </c>
      <c r="G28" s="3" t="s">
        <v>38</v>
      </c>
      <c r="H28" s="3">
        <v>1</v>
      </c>
      <c r="I28" s="3" t="s">
        <v>27</v>
      </c>
      <c r="J28" s="3">
        <v>16</v>
      </c>
      <c r="K28" s="3">
        <v>16</v>
      </c>
      <c r="L28" s="2">
        <v>16</v>
      </c>
      <c r="M28" s="2">
        <v>8</v>
      </c>
      <c r="N28" s="2">
        <v>8</v>
      </c>
      <c r="O28" s="2" t="s">
        <v>39</v>
      </c>
    </row>
    <row r="29" spans="1:15">
      <c r="A29" s="2" t="s">
        <v>21</v>
      </c>
      <c r="B29" s="2" t="s">
        <v>22</v>
      </c>
      <c r="C29" s="2">
        <v>1284348</v>
      </c>
      <c r="D29" s="2" t="s">
        <v>40</v>
      </c>
      <c r="E29" s="3" t="s">
        <v>37</v>
      </c>
      <c r="F29" s="3" t="s">
        <v>25</v>
      </c>
      <c r="G29" s="3" t="s">
        <v>38</v>
      </c>
      <c r="H29" s="3">
        <v>1</v>
      </c>
      <c r="I29" s="3" t="s">
        <v>27</v>
      </c>
      <c r="J29" s="3">
        <v>12</v>
      </c>
      <c r="K29" s="3">
        <v>12</v>
      </c>
      <c r="L29" s="2">
        <v>12</v>
      </c>
      <c r="M29" s="2">
        <v>6</v>
      </c>
      <c r="N29" s="2">
        <v>6</v>
      </c>
      <c r="O29" s="2" t="s">
        <v>40</v>
      </c>
    </row>
    <row r="30" spans="1:15">
      <c r="A30" s="2" t="s">
        <v>21</v>
      </c>
      <c r="B30" s="2" t="s">
        <v>22</v>
      </c>
      <c r="C30" s="2">
        <v>1284350</v>
      </c>
      <c r="D30" s="2" t="s">
        <v>41</v>
      </c>
      <c r="E30" s="3" t="s">
        <v>37</v>
      </c>
      <c r="F30" s="3" t="s">
        <v>25</v>
      </c>
      <c r="G30" s="3" t="s">
        <v>38</v>
      </c>
      <c r="H30" s="3">
        <v>1</v>
      </c>
      <c r="I30" s="3" t="s">
        <v>27</v>
      </c>
      <c r="J30" s="3">
        <v>10</v>
      </c>
      <c r="K30" s="3">
        <v>10</v>
      </c>
      <c r="L30" s="2">
        <v>10</v>
      </c>
      <c r="M30" s="2">
        <v>5</v>
      </c>
      <c r="N30" s="2">
        <v>5</v>
      </c>
      <c r="O30" s="2" t="s">
        <v>41</v>
      </c>
    </row>
    <row r="31" spans="1:15">
      <c r="A31" s="2" t="s">
        <v>21</v>
      </c>
      <c r="B31" s="2" t="s">
        <v>22</v>
      </c>
      <c r="C31" s="2">
        <v>1284352</v>
      </c>
      <c r="D31" s="2" t="s">
        <v>42</v>
      </c>
      <c r="E31" s="3" t="s">
        <v>37</v>
      </c>
      <c r="F31" s="3" t="s">
        <v>25</v>
      </c>
      <c r="G31" s="3" t="s">
        <v>38</v>
      </c>
      <c r="H31" s="3">
        <v>1</v>
      </c>
      <c r="I31" s="3" t="s">
        <v>27</v>
      </c>
      <c r="J31" s="3">
        <v>4</v>
      </c>
      <c r="K31" s="3">
        <v>4</v>
      </c>
      <c r="L31" s="2">
        <v>4</v>
      </c>
      <c r="M31" s="2">
        <v>2</v>
      </c>
      <c r="N31" s="2">
        <v>2</v>
      </c>
      <c r="O31" s="2" t="s">
        <v>42</v>
      </c>
    </row>
    <row r="32" spans="1:15">
      <c r="A32" s="2" t="s">
        <v>21</v>
      </c>
      <c r="B32" s="2" t="s">
        <v>22</v>
      </c>
      <c r="C32" s="2">
        <v>1284353</v>
      </c>
      <c r="D32" s="2" t="s">
        <v>43</v>
      </c>
      <c r="E32" s="3" t="s">
        <v>37</v>
      </c>
      <c r="F32" s="3" t="s">
        <v>25</v>
      </c>
      <c r="G32" s="3" t="s">
        <v>38</v>
      </c>
      <c r="H32" s="3">
        <v>1</v>
      </c>
      <c r="I32" s="3" t="s">
        <v>27</v>
      </c>
      <c r="J32" s="3">
        <v>4</v>
      </c>
      <c r="K32" s="3">
        <v>4</v>
      </c>
      <c r="L32" s="2">
        <v>4</v>
      </c>
      <c r="M32" s="2">
        <v>2</v>
      </c>
      <c r="N32" s="2">
        <v>2</v>
      </c>
      <c r="O32" s="2" t="s">
        <v>43</v>
      </c>
    </row>
    <row r="33" spans="1:15">
      <c r="A33" s="2" t="s">
        <v>21</v>
      </c>
      <c r="B33" s="2" t="s">
        <v>22</v>
      </c>
      <c r="C33" s="2">
        <v>1284355</v>
      </c>
      <c r="D33" s="2" t="s">
        <v>44</v>
      </c>
      <c r="E33" s="3" t="s">
        <v>37</v>
      </c>
      <c r="F33" s="3" t="s">
        <v>25</v>
      </c>
      <c r="G33" s="3" t="s">
        <v>45</v>
      </c>
      <c r="H33" s="3">
        <v>1</v>
      </c>
      <c r="I33" s="3">
        <v>4</v>
      </c>
      <c r="J33" s="3">
        <v>8</v>
      </c>
      <c r="K33" s="3">
        <v>8</v>
      </c>
      <c r="L33" s="2">
        <v>8</v>
      </c>
      <c r="M33" s="2">
        <v>4</v>
      </c>
      <c r="N33" s="2" t="s">
        <v>27</v>
      </c>
      <c r="O33" s="2" t="s">
        <v>44</v>
      </c>
    </row>
    <row r="34" spans="1:15">
      <c r="A34" s="2" t="s">
        <v>21</v>
      </c>
      <c r="B34" s="2" t="s">
        <v>22</v>
      </c>
      <c r="C34" s="2">
        <v>1284357</v>
      </c>
      <c r="D34" s="2" t="s">
        <v>46</v>
      </c>
      <c r="E34" s="3" t="s">
        <v>37</v>
      </c>
      <c r="F34" s="3" t="s">
        <v>25</v>
      </c>
      <c r="G34" s="3" t="s">
        <v>45</v>
      </c>
      <c r="H34" s="3">
        <v>1</v>
      </c>
      <c r="I34" s="3">
        <v>5</v>
      </c>
      <c r="J34" s="3">
        <v>10</v>
      </c>
      <c r="K34" s="3">
        <v>10</v>
      </c>
      <c r="L34" s="2">
        <v>10</v>
      </c>
      <c r="M34" s="2">
        <v>5</v>
      </c>
      <c r="N34" s="2" t="s">
        <v>27</v>
      </c>
      <c r="O34" s="2" t="s">
        <v>46</v>
      </c>
    </row>
    <row r="35" spans="1:15">
      <c r="A35" s="2" t="s">
        <v>21</v>
      </c>
      <c r="B35" s="2" t="s">
        <v>22</v>
      </c>
      <c r="C35" s="2">
        <v>1284359</v>
      </c>
      <c r="D35" s="2" t="s">
        <v>47</v>
      </c>
      <c r="E35" s="3" t="s">
        <v>37</v>
      </c>
      <c r="F35" s="3" t="s">
        <v>25</v>
      </c>
      <c r="G35" s="3" t="s">
        <v>45</v>
      </c>
      <c r="H35" s="3">
        <v>1</v>
      </c>
      <c r="I35" s="3">
        <v>9</v>
      </c>
      <c r="J35" s="3">
        <v>18</v>
      </c>
      <c r="K35" s="3">
        <v>18</v>
      </c>
      <c r="L35" s="2">
        <v>18</v>
      </c>
      <c r="M35" s="2">
        <v>9</v>
      </c>
      <c r="N35" s="2" t="s">
        <v>27</v>
      </c>
      <c r="O35" s="2" t="s">
        <v>47</v>
      </c>
    </row>
    <row r="36" spans="1:15">
      <c r="A36" s="2" t="s">
        <v>21</v>
      </c>
      <c r="B36" s="2" t="s">
        <v>22</v>
      </c>
      <c r="C36" s="2">
        <v>1284361</v>
      </c>
      <c r="D36" s="2" t="s">
        <v>48</v>
      </c>
      <c r="E36" s="3" t="s">
        <v>37</v>
      </c>
      <c r="F36" s="3" t="s">
        <v>25</v>
      </c>
      <c r="G36" s="3" t="s">
        <v>49</v>
      </c>
      <c r="H36" s="3">
        <v>1</v>
      </c>
      <c r="I36" s="3">
        <v>9</v>
      </c>
      <c r="J36" s="3">
        <v>18</v>
      </c>
      <c r="K36" s="3">
        <v>18</v>
      </c>
      <c r="L36" s="2">
        <v>18</v>
      </c>
      <c r="M36" s="2">
        <v>9</v>
      </c>
      <c r="N36" s="2" t="s">
        <v>27</v>
      </c>
      <c r="O36" s="2" t="s">
        <v>48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平常心A</cp:lastModifiedBy>
  <dcterms:created xsi:type="dcterms:W3CDTF">2024-04-28T02:29:00Z</dcterms:created>
  <dcterms:modified xsi:type="dcterms:W3CDTF">2024-05-02T14:57:34Z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A0E0AA2D55474C229379F8D3E4BA8B73_12</vt:lpwstr>
  </property>
</Properties>
</file>