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\Desktop\"/>
    </mc:Choice>
  </mc:AlternateContent>
  <xr:revisionPtr revIDLastSave="0" documentId="13_ncr:1_{C6E4662B-53E7-4F7E-87C7-97949DB57CC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adPlan-UNI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8" i="3" l="1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</calcChain>
</file>

<file path=xl/sharedStrings.xml><?xml version="1.0" encoding="utf-8"?>
<sst xmlns="http://schemas.openxmlformats.org/spreadsheetml/2006/main" count="267" uniqueCount="238">
  <si>
    <t>Ser_Numb</t>
  </si>
  <si>
    <t>ST-LOC-NUMB</t>
  </si>
  <si>
    <t>MARK-FOR-LOC-NUM</t>
  </si>
  <si>
    <t>ITEM</t>
  </si>
  <si>
    <t>STYLE</t>
  </si>
  <si>
    <t>COLOR</t>
  </si>
  <si>
    <t>SIZE</t>
  </si>
  <si>
    <t>CASES</t>
  </si>
  <si>
    <t>817773019083520</t>
  </si>
  <si>
    <t>2420065C</t>
  </si>
  <si>
    <t>Contract_300102502974</t>
  </si>
  <si>
    <t>99788</t>
  </si>
  <si>
    <t>Taylored Services</t>
  </si>
  <si>
    <t>1495 E. Locust Street</t>
  </si>
  <si>
    <t>Ontario,CA,91761</t>
  </si>
  <si>
    <t>16930620034</t>
  </si>
  <si>
    <t>190917779400</t>
  </si>
  <si>
    <t>1023-D226</t>
  </si>
  <si>
    <t>HUNTER</t>
  </si>
  <si>
    <t>X-SMALL</t>
  </si>
  <si>
    <t>817773019083521</t>
  </si>
  <si>
    <t>817773019083522</t>
  </si>
  <si>
    <t>16930620067</t>
  </si>
  <si>
    <t>190917779417</t>
  </si>
  <si>
    <t>SMALL</t>
  </si>
  <si>
    <t>817773019083523</t>
  </si>
  <si>
    <t>817773019083524</t>
  </si>
  <si>
    <t>817773019083525</t>
  </si>
  <si>
    <t>16930620075</t>
  </si>
  <si>
    <t>190917779424</t>
  </si>
  <si>
    <t>MEDIUM</t>
  </si>
  <si>
    <t>817773019083526</t>
  </si>
  <si>
    <t>817773019083527</t>
  </si>
  <si>
    <t>817773019083528</t>
  </si>
  <si>
    <t>16930620083</t>
  </si>
  <si>
    <t>190917779431</t>
  </si>
  <si>
    <t>LARGE</t>
  </si>
  <si>
    <t>817773019083529</t>
  </si>
  <si>
    <t>817773019083530</t>
  </si>
  <si>
    <t>16930620091</t>
  </si>
  <si>
    <t>190917779448</t>
  </si>
  <si>
    <t>X-LARGE</t>
  </si>
  <si>
    <t>817773019083531</t>
  </si>
  <si>
    <t>817773019083532</t>
  </si>
  <si>
    <t>16930620109</t>
  </si>
  <si>
    <t>190917779455</t>
  </si>
  <si>
    <t>XX-LARGE</t>
  </si>
  <si>
    <t>817773019083533</t>
  </si>
  <si>
    <t>16930540034</t>
  </si>
  <si>
    <t>190917779462</t>
  </si>
  <si>
    <t>ROSE MULTI</t>
  </si>
  <si>
    <t>817773019083534</t>
  </si>
  <si>
    <t>16930540067</t>
  </si>
  <si>
    <t>190917779479</t>
  </si>
  <si>
    <t>817773019083535</t>
  </si>
  <si>
    <t>817773019083536</t>
  </si>
  <si>
    <t>16930540075</t>
  </si>
  <si>
    <t>190917779486</t>
  </si>
  <si>
    <t>817773019083537</t>
  </si>
  <si>
    <t>817773019083538</t>
  </si>
  <si>
    <t>16930540083</t>
  </si>
  <si>
    <t>190917779493</t>
  </si>
  <si>
    <t>817773019083539</t>
  </si>
  <si>
    <t>16930540091</t>
  </si>
  <si>
    <t>190917779509</t>
  </si>
  <si>
    <t>817773019083540</t>
  </si>
  <si>
    <t>16930540109</t>
  </si>
  <si>
    <t>190917779516</t>
  </si>
  <si>
    <t>817773019083541</t>
  </si>
  <si>
    <t>16930530075</t>
  </si>
  <si>
    <t>190917779530</t>
  </si>
  <si>
    <t>1023-D226P</t>
  </si>
  <si>
    <t>1X PLUS</t>
  </si>
  <si>
    <t>817773019083542</t>
  </si>
  <si>
    <t>817773019083543</t>
  </si>
  <si>
    <t>817773019083544</t>
  </si>
  <si>
    <t>817773019083545</t>
  </si>
  <si>
    <t>817773019083546</t>
  </si>
  <si>
    <t>16930530083</t>
  </si>
  <si>
    <t>190917779547</t>
  </si>
  <si>
    <t>2X PLUS</t>
  </si>
  <si>
    <t>817773019083547</t>
  </si>
  <si>
    <t>817773019083548</t>
  </si>
  <si>
    <t>817773019083549</t>
  </si>
  <si>
    <t>817773019083550</t>
  </si>
  <si>
    <t>817773019083551</t>
  </si>
  <si>
    <t>16930530091</t>
  </si>
  <si>
    <t>190917779554</t>
  </si>
  <si>
    <t>3X PLUS</t>
  </si>
  <si>
    <t>817773019083552</t>
  </si>
  <si>
    <t>817773019083553</t>
  </si>
  <si>
    <t>817773019083554</t>
  </si>
  <si>
    <t>16930450075</t>
  </si>
  <si>
    <t>190917779592</t>
  </si>
  <si>
    <t>817773019083555</t>
  </si>
  <si>
    <t>817773019083556</t>
  </si>
  <si>
    <t>817773019083557</t>
  </si>
  <si>
    <t>16930450091</t>
  </si>
  <si>
    <t>190917779615</t>
  </si>
  <si>
    <t>817773019083558</t>
  </si>
  <si>
    <t>16930450083</t>
  </si>
  <si>
    <t>190917779608</t>
  </si>
  <si>
    <t>817773019083559</t>
  </si>
  <si>
    <t>817773019083560</t>
  </si>
  <si>
    <t>817773019083561</t>
  </si>
  <si>
    <t>817773019083562</t>
  </si>
  <si>
    <t>16930360034</t>
  </si>
  <si>
    <t>190917779646</t>
  </si>
  <si>
    <t>1023-D229</t>
  </si>
  <si>
    <t>BLACK SILVER</t>
  </si>
  <si>
    <t>817773019083563</t>
  </si>
  <si>
    <t>16930360067</t>
  </si>
  <si>
    <t>190917779653</t>
  </si>
  <si>
    <t>817773019083564</t>
  </si>
  <si>
    <t>16930360075</t>
  </si>
  <si>
    <t>190917779660</t>
  </si>
  <si>
    <t>817773019083565</t>
  </si>
  <si>
    <t>817773019083566</t>
  </si>
  <si>
    <t>16930360083</t>
  </si>
  <si>
    <t>190917779677</t>
  </si>
  <si>
    <t>817773019083567</t>
  </si>
  <si>
    <t>16930360091</t>
  </si>
  <si>
    <t>190917779684</t>
  </si>
  <si>
    <t>817773019083568</t>
  </si>
  <si>
    <t>16930360109</t>
  </si>
  <si>
    <t>190917779691</t>
  </si>
  <si>
    <t>817773019083569</t>
  </si>
  <si>
    <t>16930400075</t>
  </si>
  <si>
    <t>190917779714</t>
  </si>
  <si>
    <t>1023-D229P</t>
  </si>
  <si>
    <t>817773019083570</t>
  </si>
  <si>
    <t>817773019083571</t>
  </si>
  <si>
    <t>16930400083</t>
  </si>
  <si>
    <t>190917779721</t>
  </si>
  <si>
    <t>817773019083572</t>
  </si>
  <si>
    <t>817773019083573</t>
  </si>
  <si>
    <t>817773019083574</t>
  </si>
  <si>
    <t>16930400091</t>
  </si>
  <si>
    <t>190917779738</t>
  </si>
  <si>
    <t>817773019083575</t>
  </si>
  <si>
    <t>1734763K</t>
  </si>
  <si>
    <t>99481</t>
  </si>
  <si>
    <t>817773019083576</t>
  </si>
  <si>
    <t>817773019083577</t>
  </si>
  <si>
    <t>817773019083578</t>
  </si>
  <si>
    <t>817773019083579</t>
  </si>
  <si>
    <t>817773019083580</t>
  </si>
  <si>
    <t>817773019083581</t>
  </si>
  <si>
    <t>817773019083582</t>
  </si>
  <si>
    <t>817773019083583</t>
  </si>
  <si>
    <t>817773019083584</t>
  </si>
  <si>
    <t>817773019083585</t>
  </si>
  <si>
    <t>817773019083586</t>
  </si>
  <si>
    <t>817773019083587</t>
  </si>
  <si>
    <t>817773019083588</t>
  </si>
  <si>
    <t>817773019083589</t>
  </si>
  <si>
    <t>817773019083590</t>
  </si>
  <si>
    <t>817773019083591</t>
  </si>
  <si>
    <t>817773019083592</t>
  </si>
  <si>
    <t>817773019083593</t>
  </si>
  <si>
    <t>817773019083594</t>
  </si>
  <si>
    <t>817773019083595</t>
  </si>
  <si>
    <t>817773019083596</t>
  </si>
  <si>
    <t>817773019083597</t>
  </si>
  <si>
    <t>817773019083598</t>
  </si>
  <si>
    <t>817773019083599</t>
  </si>
  <si>
    <t>817773019083600</t>
  </si>
  <si>
    <t>817773019083601</t>
  </si>
  <si>
    <t>817773019083602</t>
  </si>
  <si>
    <t>817773019083603</t>
  </si>
  <si>
    <t>817773019083604</t>
  </si>
  <si>
    <t>817773019083605</t>
  </si>
  <si>
    <t>817773019083606</t>
  </si>
  <si>
    <t>817773019083607</t>
  </si>
  <si>
    <t>817773019083608</t>
  </si>
  <si>
    <t>817773019083609</t>
  </si>
  <si>
    <t>817773019083610</t>
  </si>
  <si>
    <t>817773019083611</t>
  </si>
  <si>
    <t>817773019083612</t>
  </si>
  <si>
    <t>817773019083613</t>
  </si>
  <si>
    <t>817773019083614</t>
  </si>
  <si>
    <t>817773019083615</t>
  </si>
  <si>
    <t>817773019083616</t>
  </si>
  <si>
    <t>817773019083617</t>
  </si>
  <si>
    <t>817773019083618</t>
  </si>
  <si>
    <t>817773019083619</t>
  </si>
  <si>
    <t>817773019083620</t>
  </si>
  <si>
    <t>817773019083621</t>
  </si>
  <si>
    <t>817773019083622</t>
  </si>
  <si>
    <t>817773019083623</t>
  </si>
  <si>
    <t>817773019083624</t>
  </si>
  <si>
    <t>817773019083625</t>
  </si>
  <si>
    <t>817773019083626</t>
  </si>
  <si>
    <t>817773019083627</t>
  </si>
  <si>
    <t>817773019083490</t>
  </si>
  <si>
    <t>2642775R</t>
  </si>
  <si>
    <t>99804</t>
  </si>
  <si>
    <t>JC Penney</t>
  </si>
  <si>
    <t>817773019083491</t>
  </si>
  <si>
    <t>817773019083492</t>
  </si>
  <si>
    <t>817773019083493</t>
  </si>
  <si>
    <t>817773019083494</t>
  </si>
  <si>
    <t>817773019083495</t>
  </si>
  <si>
    <t>817773019083496</t>
  </si>
  <si>
    <t>817773019083497</t>
  </si>
  <si>
    <t>817773019083498</t>
  </si>
  <si>
    <t>817773019083499</t>
  </si>
  <si>
    <t>817773019083500</t>
  </si>
  <si>
    <t>817773019083501</t>
  </si>
  <si>
    <t>817773019083502</t>
  </si>
  <si>
    <t>817773019083503</t>
  </si>
  <si>
    <t>817773019083504</t>
  </si>
  <si>
    <t>817773019083505</t>
  </si>
  <si>
    <t>817773019083506</t>
  </si>
  <si>
    <t>817773019083507</t>
  </si>
  <si>
    <t>817773019083508</t>
  </si>
  <si>
    <t>817773019083509</t>
  </si>
  <si>
    <t>817773019083510</t>
  </si>
  <si>
    <t>817773019083511</t>
  </si>
  <si>
    <t>817773019083512</t>
  </si>
  <si>
    <t>817773019083513</t>
  </si>
  <si>
    <t>817773019083514</t>
  </si>
  <si>
    <t>817773019083515</t>
  </si>
  <si>
    <t>817773019083516</t>
  </si>
  <si>
    <t>817773019083517</t>
  </si>
  <si>
    <t>817773019083518</t>
  </si>
  <si>
    <t>817773019083519</t>
  </si>
  <si>
    <t>PO</t>
  </si>
  <si>
    <t>Total</t>
  </si>
  <si>
    <t>Grand Total</t>
  </si>
  <si>
    <t>99481 Total</t>
  </si>
  <si>
    <t>99788 Total</t>
  </si>
  <si>
    <t>99804 Total</t>
  </si>
  <si>
    <t>FROM:</t>
  </si>
  <si>
    <t>PACK / UPC</t>
  </si>
  <si>
    <t>TO:</t>
  </si>
  <si>
    <t xml:space="preserve"> PO NUMBER</t>
  </si>
  <si>
    <t xml:space="preserve"> RELEASE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</si>
</sst>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00000"/>
  </numFmts>
  <fonts count="20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color theme="3"/>
      <name val="宋体"/>
      <family val="2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sz val="11"/>
      <color rgb="FFFF0000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i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5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2">
    <xf numFmtId="0" fontId="0" fillId="0" borderId="0" xfId="0"/>
    <xf numFmtId="0" fontId="16" fillId="0" borderId="0" xfId="0" applyFont="1"/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0" fillId="0" borderId="13" xfId="0" applyBorder="1"/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19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13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8" fillId="0" borderId="0" xfId="0" applyFont="1"/>
    <xf numFmtId="0" fontId="0" fillId="0" borderId="15" xfId="0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center"/>
    </xf>
    <xf numFmtId="0" fontId="18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/>
    </xf>
    <xf numFmtId="0" fontId="18" fillId="0" borderId="23" xfId="0" applyFont="1" applyBorder="1"/>
    <xf numFmtId="0" fontId="0" fillId="0" borderId="24" xfId="0" applyBorder="1" applyAlignment="1">
      <alignment horizontal="center"/>
    </xf>
    <xf numFmtId="0" fontId="0" fillId="0" borderId="24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0" fontId="16" fillId="0" borderId="18" xfId="0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76" fontId="16" fillId="0" borderId="10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158"/>
  <sheetViews>
    <sheetView tabSelected="1" topLeftCell="A112" zoomScale="75" zoomScaleNormal="75" workbookViewId="0">
      <selection activeCell="E2" sqref="E2"/>
    </sheetView>
  </sheetViews>
  <sheetFormatPr defaultRowHeight="13.5" x14ac:dyDescent="0.15"/>
  <cols>
    <col min="1" max="1" width="15.875" customWidth="1"/>
    <col min="2" max="2" width="21.875" customWidth="1"/>
    <col min="3" max="3" width="20.625" customWidth="1"/>
    <col min="4" max="4" width="18.625" bestFit="1" customWidth="1"/>
    <col min="5" max="5" width="24.125" bestFit="1" customWidth="1"/>
    <col min="6" max="6" width="13.375" bestFit="1" customWidth="1"/>
    <col min="7" max="7" width="15.125" bestFit="1" customWidth="1"/>
    <col min="8" max="33" width="15" bestFit="1" customWidth="1"/>
    <col min="34" max="34" width="11.125" bestFit="1" customWidth="1"/>
  </cols>
  <sheetData>
    <row r="1" spans="1:34" x14ac:dyDescent="0.15">
      <c r="D1" s="1" t="s">
        <v>236</v>
      </c>
      <c r="E1" s="1" t="s">
        <v>237</v>
      </c>
      <c r="F1" s="1"/>
      <c r="G1" s="1"/>
    </row>
    <row r="2" spans="1:34" s="10" customFormat="1" x14ac:dyDescent="0.15">
      <c r="A2" s="9" t="s">
        <v>233</v>
      </c>
      <c r="B2" s="10" t="s">
        <v>12</v>
      </c>
      <c r="D2" s="10" t="s">
        <v>140</v>
      </c>
      <c r="E2" s="10" t="s">
        <v>10</v>
      </c>
      <c r="F2" s="11"/>
      <c r="G2" s="11"/>
    </row>
    <row r="3" spans="1:34" s="10" customFormat="1" x14ac:dyDescent="0.15">
      <c r="B3" s="10" t="s">
        <v>13</v>
      </c>
      <c r="D3" s="10" t="s">
        <v>9</v>
      </c>
      <c r="E3" s="10" t="s">
        <v>10</v>
      </c>
      <c r="F3" s="11"/>
      <c r="G3" s="11"/>
    </row>
    <row r="4" spans="1:34" s="10" customFormat="1" x14ac:dyDescent="0.15">
      <c r="B4" s="10" t="s">
        <v>14</v>
      </c>
      <c r="D4" s="10" t="s">
        <v>195</v>
      </c>
      <c r="E4" s="10" t="s">
        <v>10</v>
      </c>
      <c r="F4" s="11"/>
      <c r="G4" s="11"/>
    </row>
    <row r="5" spans="1:34" s="10" customFormat="1" x14ac:dyDescent="0.15"/>
    <row r="6" spans="1:34" s="10" customFormat="1" x14ac:dyDescent="0.15"/>
    <row r="7" spans="1:34" x14ac:dyDescent="0.15">
      <c r="A7" s="1" t="s">
        <v>235</v>
      </c>
      <c r="B7" s="10" t="s">
        <v>197</v>
      </c>
    </row>
    <row r="8" spans="1:34" s="1" customFormat="1" x14ac:dyDescent="0.15">
      <c r="A8" s="6"/>
      <c r="B8" s="7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4" s="6" customFormat="1" x14ac:dyDescent="0.15">
      <c r="F9" s="27" t="s">
        <v>4</v>
      </c>
      <c r="G9" s="37" t="s">
        <v>17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7" t="s">
        <v>71</v>
      </c>
      <c r="T9" s="38"/>
      <c r="U9" s="38"/>
      <c r="V9" s="38"/>
      <c r="W9" s="38"/>
      <c r="X9" s="38"/>
      <c r="Y9" s="37" t="s">
        <v>108</v>
      </c>
      <c r="Z9" s="38"/>
      <c r="AA9" s="38"/>
      <c r="AB9" s="38"/>
      <c r="AC9" s="38"/>
      <c r="AD9" s="38"/>
      <c r="AE9" s="37" t="s">
        <v>129</v>
      </c>
      <c r="AF9" s="38"/>
      <c r="AG9" s="39"/>
      <c r="AH9" s="13"/>
    </row>
    <row r="10" spans="1:34" s="6" customFormat="1" x14ac:dyDescent="0.15">
      <c r="F10" s="27" t="s">
        <v>5</v>
      </c>
      <c r="G10" s="40" t="s">
        <v>18</v>
      </c>
      <c r="H10" s="41"/>
      <c r="I10" s="41"/>
      <c r="J10" s="41"/>
      <c r="K10" s="41"/>
      <c r="L10" s="41"/>
      <c r="M10" s="40" t="s">
        <v>50</v>
      </c>
      <c r="N10" s="41"/>
      <c r="O10" s="41"/>
      <c r="P10" s="41"/>
      <c r="Q10" s="41"/>
      <c r="R10" s="41"/>
      <c r="S10" s="40" t="s">
        <v>18</v>
      </c>
      <c r="T10" s="41"/>
      <c r="U10" s="41"/>
      <c r="V10" s="40" t="s">
        <v>50</v>
      </c>
      <c r="W10" s="41"/>
      <c r="X10" s="41"/>
      <c r="Y10" s="40" t="s">
        <v>109</v>
      </c>
      <c r="Z10" s="41"/>
      <c r="AA10" s="41"/>
      <c r="AB10" s="41"/>
      <c r="AC10" s="41"/>
      <c r="AD10" s="41"/>
      <c r="AE10" s="40" t="s">
        <v>109</v>
      </c>
      <c r="AF10" s="41"/>
      <c r="AG10" s="41"/>
      <c r="AH10" s="13"/>
    </row>
    <row r="11" spans="1:34" s="6" customFormat="1" x14ac:dyDescent="0.15">
      <c r="F11" s="27" t="s">
        <v>6</v>
      </c>
      <c r="G11" s="5" t="s">
        <v>36</v>
      </c>
      <c r="H11" s="5" t="s">
        <v>30</v>
      </c>
      <c r="I11" s="5" t="s">
        <v>24</v>
      </c>
      <c r="J11" s="5" t="s">
        <v>41</v>
      </c>
      <c r="K11" s="5" t="s">
        <v>19</v>
      </c>
      <c r="L11" s="5" t="s">
        <v>46</v>
      </c>
      <c r="M11" s="5" t="s">
        <v>36</v>
      </c>
      <c r="N11" s="5" t="s">
        <v>30</v>
      </c>
      <c r="O11" s="5" t="s">
        <v>24</v>
      </c>
      <c r="P11" s="5" t="s">
        <v>41</v>
      </c>
      <c r="Q11" s="5" t="s">
        <v>19</v>
      </c>
      <c r="R11" s="5" t="s">
        <v>46</v>
      </c>
      <c r="S11" s="5" t="s">
        <v>72</v>
      </c>
      <c r="T11" s="5" t="s">
        <v>80</v>
      </c>
      <c r="U11" s="5" t="s">
        <v>88</v>
      </c>
      <c r="V11" s="5" t="s">
        <v>72</v>
      </c>
      <c r="W11" s="5" t="s">
        <v>80</v>
      </c>
      <c r="X11" s="5" t="s">
        <v>88</v>
      </c>
      <c r="Y11" s="5" t="s">
        <v>36</v>
      </c>
      <c r="Z11" s="5" t="s">
        <v>30</v>
      </c>
      <c r="AA11" s="5" t="s">
        <v>24</v>
      </c>
      <c r="AB11" s="5" t="s">
        <v>41</v>
      </c>
      <c r="AC11" s="5" t="s">
        <v>19</v>
      </c>
      <c r="AD11" s="5" t="s">
        <v>46</v>
      </c>
      <c r="AE11" s="5" t="s">
        <v>72</v>
      </c>
      <c r="AF11" s="5" t="s">
        <v>80</v>
      </c>
      <c r="AG11" s="5" t="s">
        <v>88</v>
      </c>
      <c r="AH11" s="13"/>
    </row>
    <row r="12" spans="1:34" s="6" customFormat="1" x14ac:dyDescent="0.15">
      <c r="A12" s="8"/>
      <c r="B12" s="8"/>
      <c r="C12" s="8"/>
      <c r="D12" s="8"/>
      <c r="E12" s="8"/>
      <c r="F12" s="28" t="s">
        <v>3</v>
      </c>
      <c r="G12" s="5" t="s">
        <v>34</v>
      </c>
      <c r="H12" s="5" t="s">
        <v>28</v>
      </c>
      <c r="I12" s="5" t="s">
        <v>22</v>
      </c>
      <c r="J12" s="5" t="s">
        <v>39</v>
      </c>
      <c r="K12" s="5" t="s">
        <v>15</v>
      </c>
      <c r="L12" s="5" t="s">
        <v>44</v>
      </c>
      <c r="M12" s="5" t="s">
        <v>60</v>
      </c>
      <c r="N12" s="5" t="s">
        <v>56</v>
      </c>
      <c r="O12" s="5" t="s">
        <v>52</v>
      </c>
      <c r="P12" s="5" t="s">
        <v>63</v>
      </c>
      <c r="Q12" s="5" t="s">
        <v>48</v>
      </c>
      <c r="R12" s="5" t="s">
        <v>66</v>
      </c>
      <c r="S12" s="5" t="s">
        <v>69</v>
      </c>
      <c r="T12" s="5" t="s">
        <v>78</v>
      </c>
      <c r="U12" s="5" t="s">
        <v>86</v>
      </c>
      <c r="V12" s="5" t="s">
        <v>92</v>
      </c>
      <c r="W12" s="5" t="s">
        <v>100</v>
      </c>
      <c r="X12" s="5" t="s">
        <v>97</v>
      </c>
      <c r="Y12" s="5" t="s">
        <v>118</v>
      </c>
      <c r="Z12" s="5" t="s">
        <v>114</v>
      </c>
      <c r="AA12" s="5" t="s">
        <v>111</v>
      </c>
      <c r="AB12" s="5" t="s">
        <v>121</v>
      </c>
      <c r="AC12" s="5" t="s">
        <v>106</v>
      </c>
      <c r="AD12" s="5" t="s">
        <v>124</v>
      </c>
      <c r="AE12" s="5" t="s">
        <v>127</v>
      </c>
      <c r="AF12" s="5" t="s">
        <v>132</v>
      </c>
      <c r="AG12" s="5" t="s">
        <v>137</v>
      </c>
      <c r="AH12" s="13"/>
    </row>
    <row r="13" spans="1:34" s="6" customFormat="1" x14ac:dyDescent="0.15">
      <c r="A13" s="5" t="s">
        <v>1</v>
      </c>
      <c r="B13" s="5" t="s">
        <v>227</v>
      </c>
      <c r="C13" s="29" t="s">
        <v>2</v>
      </c>
      <c r="D13" s="29" t="s">
        <v>0</v>
      </c>
      <c r="E13" s="29" t="s">
        <v>7</v>
      </c>
      <c r="F13" s="29" t="s">
        <v>234</v>
      </c>
      <c r="G13" s="29" t="s">
        <v>35</v>
      </c>
      <c r="H13" s="29" t="s">
        <v>29</v>
      </c>
      <c r="I13" s="29" t="s">
        <v>23</v>
      </c>
      <c r="J13" s="29" t="s">
        <v>40</v>
      </c>
      <c r="K13" s="29" t="s">
        <v>16</v>
      </c>
      <c r="L13" s="29" t="s">
        <v>45</v>
      </c>
      <c r="M13" s="29" t="s">
        <v>61</v>
      </c>
      <c r="N13" s="29" t="s">
        <v>57</v>
      </c>
      <c r="O13" s="29" t="s">
        <v>53</v>
      </c>
      <c r="P13" s="29" t="s">
        <v>64</v>
      </c>
      <c r="Q13" s="29" t="s">
        <v>49</v>
      </c>
      <c r="R13" s="29" t="s">
        <v>67</v>
      </c>
      <c r="S13" s="29" t="s">
        <v>70</v>
      </c>
      <c r="T13" s="29" t="s">
        <v>79</v>
      </c>
      <c r="U13" s="29" t="s">
        <v>87</v>
      </c>
      <c r="V13" s="29" t="s">
        <v>93</v>
      </c>
      <c r="W13" s="29" t="s">
        <v>101</v>
      </c>
      <c r="X13" s="29" t="s">
        <v>98</v>
      </c>
      <c r="Y13" s="29" t="s">
        <v>119</v>
      </c>
      <c r="Z13" s="29" t="s">
        <v>115</v>
      </c>
      <c r="AA13" s="29" t="s">
        <v>112</v>
      </c>
      <c r="AB13" s="29" t="s">
        <v>122</v>
      </c>
      <c r="AC13" s="29" t="s">
        <v>107</v>
      </c>
      <c r="AD13" s="29" t="s">
        <v>125</v>
      </c>
      <c r="AE13" s="29" t="s">
        <v>128</v>
      </c>
      <c r="AF13" s="29" t="s">
        <v>133</v>
      </c>
      <c r="AG13" s="29" t="s">
        <v>138</v>
      </c>
      <c r="AH13" s="12" t="s">
        <v>228</v>
      </c>
    </row>
    <row r="14" spans="1:34" x14ac:dyDescent="0.15">
      <c r="A14" s="34" t="s">
        <v>141</v>
      </c>
      <c r="B14" s="34" t="s">
        <v>140</v>
      </c>
      <c r="C14" s="34" t="s">
        <v>141</v>
      </c>
      <c r="D14" s="2" t="s">
        <v>139</v>
      </c>
      <c r="E14" s="2">
        <v>1</v>
      </c>
      <c r="F14" s="2">
        <f>$AH$14/$E$14</f>
        <v>10</v>
      </c>
      <c r="G14" s="3"/>
      <c r="H14" s="3"/>
      <c r="I14" s="3"/>
      <c r="J14" s="3"/>
      <c r="K14" s="3">
        <v>10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4">
        <v>10</v>
      </c>
    </row>
    <row r="15" spans="1:34" x14ac:dyDescent="0.15">
      <c r="A15" s="31"/>
      <c r="B15" s="31"/>
      <c r="C15" s="31"/>
      <c r="D15" s="2" t="s">
        <v>142</v>
      </c>
      <c r="E15" s="2">
        <v>1</v>
      </c>
      <c r="F15" s="2">
        <f>$AH$15/$E$15</f>
        <v>11</v>
      </c>
      <c r="G15" s="3"/>
      <c r="H15" s="3"/>
      <c r="I15" s="3"/>
      <c r="J15" s="3">
        <v>5</v>
      </c>
      <c r="K15" s="3">
        <v>6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4">
        <v>11</v>
      </c>
    </row>
    <row r="16" spans="1:34" x14ac:dyDescent="0.15">
      <c r="A16" s="31"/>
      <c r="B16" s="31"/>
      <c r="C16" s="31"/>
      <c r="D16" s="2" t="s">
        <v>143</v>
      </c>
      <c r="E16" s="2">
        <v>1</v>
      </c>
      <c r="F16" s="2">
        <f>$AH$16/$E$16</f>
        <v>10</v>
      </c>
      <c r="G16" s="3"/>
      <c r="H16" s="3"/>
      <c r="I16" s="3">
        <v>10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4">
        <v>10</v>
      </c>
    </row>
    <row r="17" spans="1:34" x14ac:dyDescent="0.15">
      <c r="A17" s="31"/>
      <c r="B17" s="31"/>
      <c r="C17" s="31"/>
      <c r="D17" s="2" t="s">
        <v>144</v>
      </c>
      <c r="E17" s="2">
        <v>1</v>
      </c>
      <c r="F17" s="2">
        <f>$AH$17/$E$17</f>
        <v>10</v>
      </c>
      <c r="G17" s="3"/>
      <c r="H17" s="3"/>
      <c r="I17" s="3">
        <v>10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4">
        <v>10</v>
      </c>
    </row>
    <row r="18" spans="1:34" x14ac:dyDescent="0.15">
      <c r="A18" s="31"/>
      <c r="B18" s="31"/>
      <c r="C18" s="31"/>
      <c r="D18" s="2" t="s">
        <v>145</v>
      </c>
      <c r="E18" s="2">
        <v>1</v>
      </c>
      <c r="F18" s="2">
        <f>$AH$18/$E$18</f>
        <v>8</v>
      </c>
      <c r="G18" s="3"/>
      <c r="H18" s="3"/>
      <c r="I18" s="3">
        <v>8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4">
        <v>8</v>
      </c>
    </row>
    <row r="19" spans="1:34" x14ac:dyDescent="0.15">
      <c r="A19" s="31"/>
      <c r="B19" s="31"/>
      <c r="C19" s="31"/>
      <c r="D19" s="2" t="s">
        <v>146</v>
      </c>
      <c r="E19" s="2">
        <v>1</v>
      </c>
      <c r="F19" s="2">
        <f>$AH$19/$E$19</f>
        <v>10</v>
      </c>
      <c r="G19" s="3"/>
      <c r="H19" s="3">
        <v>10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4">
        <v>10</v>
      </c>
    </row>
    <row r="20" spans="1:34" x14ac:dyDescent="0.15">
      <c r="A20" s="31"/>
      <c r="B20" s="31"/>
      <c r="C20" s="31"/>
      <c r="D20" s="2" t="s">
        <v>147</v>
      </c>
      <c r="E20" s="2">
        <v>1</v>
      </c>
      <c r="F20" s="2">
        <f>$AH$20/$E$20</f>
        <v>10</v>
      </c>
      <c r="G20" s="3"/>
      <c r="H20" s="3">
        <v>10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4">
        <v>10</v>
      </c>
    </row>
    <row r="21" spans="1:34" x14ac:dyDescent="0.15">
      <c r="A21" s="31"/>
      <c r="B21" s="31"/>
      <c r="C21" s="31"/>
      <c r="D21" s="2" t="s">
        <v>148</v>
      </c>
      <c r="E21" s="2">
        <v>1</v>
      </c>
      <c r="F21" s="2">
        <f>$AH$21/$E$21</f>
        <v>10</v>
      </c>
      <c r="G21" s="3"/>
      <c r="H21" s="3">
        <v>10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4">
        <v>10</v>
      </c>
    </row>
    <row r="22" spans="1:34" x14ac:dyDescent="0.15">
      <c r="A22" s="31"/>
      <c r="B22" s="31"/>
      <c r="C22" s="31"/>
      <c r="D22" s="2" t="s">
        <v>149</v>
      </c>
      <c r="E22" s="2">
        <v>1</v>
      </c>
      <c r="F22" s="2">
        <f>$AH$22/$E$22</f>
        <v>10</v>
      </c>
      <c r="G22" s="3">
        <v>10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4">
        <v>10</v>
      </c>
    </row>
    <row r="23" spans="1:34" x14ac:dyDescent="0.15">
      <c r="A23" s="31"/>
      <c r="B23" s="31"/>
      <c r="C23" s="31"/>
      <c r="D23" s="2" t="s">
        <v>150</v>
      </c>
      <c r="E23" s="2">
        <v>1</v>
      </c>
      <c r="F23" s="2">
        <f>$AH$23/$E$23</f>
        <v>11</v>
      </c>
      <c r="G23" s="3">
        <v>11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4">
        <v>11</v>
      </c>
    </row>
    <row r="24" spans="1:34" x14ac:dyDescent="0.15">
      <c r="A24" s="31"/>
      <c r="B24" s="31"/>
      <c r="C24" s="31"/>
      <c r="D24" s="2" t="s">
        <v>151</v>
      </c>
      <c r="E24" s="2">
        <v>1</v>
      </c>
      <c r="F24" s="2">
        <f>$AH$24/$E$24</f>
        <v>10</v>
      </c>
      <c r="G24" s="3"/>
      <c r="H24" s="3"/>
      <c r="I24" s="3"/>
      <c r="J24" s="3">
        <v>10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4">
        <v>10</v>
      </c>
    </row>
    <row r="25" spans="1:34" x14ac:dyDescent="0.15">
      <c r="A25" s="31"/>
      <c r="B25" s="31"/>
      <c r="C25" s="31"/>
      <c r="D25" s="2" t="s">
        <v>152</v>
      </c>
      <c r="E25" s="2">
        <v>1</v>
      </c>
      <c r="F25" s="2">
        <f>$AH$25/$E$25</f>
        <v>9</v>
      </c>
      <c r="G25" s="3"/>
      <c r="H25" s="3"/>
      <c r="I25" s="3"/>
      <c r="J25" s="3"/>
      <c r="K25" s="3"/>
      <c r="L25" s="3">
        <v>9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4">
        <v>9</v>
      </c>
    </row>
    <row r="26" spans="1:34" x14ac:dyDescent="0.15">
      <c r="A26" s="31"/>
      <c r="B26" s="31"/>
      <c r="C26" s="31"/>
      <c r="D26" s="2" t="s">
        <v>153</v>
      </c>
      <c r="E26" s="2">
        <v>1</v>
      </c>
      <c r="F26" s="2">
        <f>$AH$26/$E$26</f>
        <v>11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>
        <v>11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4">
        <v>11</v>
      </c>
    </row>
    <row r="27" spans="1:34" x14ac:dyDescent="0.15">
      <c r="A27" s="31"/>
      <c r="B27" s="31"/>
      <c r="C27" s="31"/>
      <c r="D27" s="2" t="s">
        <v>154</v>
      </c>
      <c r="E27" s="2">
        <v>1</v>
      </c>
      <c r="F27" s="2">
        <f>$AH$27/$E$27</f>
        <v>10</v>
      </c>
      <c r="G27" s="3"/>
      <c r="H27" s="3"/>
      <c r="I27" s="3"/>
      <c r="J27" s="3"/>
      <c r="K27" s="3"/>
      <c r="L27" s="3"/>
      <c r="M27" s="3"/>
      <c r="N27" s="3"/>
      <c r="O27" s="3">
        <v>10</v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4">
        <v>10</v>
      </c>
    </row>
    <row r="28" spans="1:34" x14ac:dyDescent="0.15">
      <c r="A28" s="31"/>
      <c r="B28" s="31"/>
      <c r="C28" s="31"/>
      <c r="D28" s="2" t="s">
        <v>155</v>
      </c>
      <c r="E28" s="2">
        <v>1</v>
      </c>
      <c r="F28" s="2">
        <f>$AH$28/$E$28</f>
        <v>9</v>
      </c>
      <c r="G28" s="3"/>
      <c r="H28" s="3"/>
      <c r="I28" s="3"/>
      <c r="J28" s="3"/>
      <c r="K28" s="3"/>
      <c r="L28" s="3"/>
      <c r="M28" s="3"/>
      <c r="N28" s="3"/>
      <c r="O28" s="3">
        <v>9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4">
        <v>9</v>
      </c>
    </row>
    <row r="29" spans="1:34" x14ac:dyDescent="0.15">
      <c r="A29" s="31"/>
      <c r="B29" s="31"/>
      <c r="C29" s="31"/>
      <c r="D29" s="2" t="s">
        <v>156</v>
      </c>
      <c r="E29" s="2">
        <v>1</v>
      </c>
      <c r="F29" s="2">
        <f>$AH$29/$E$29</f>
        <v>10</v>
      </c>
      <c r="G29" s="3"/>
      <c r="H29" s="3"/>
      <c r="I29" s="3"/>
      <c r="J29" s="3"/>
      <c r="K29" s="3"/>
      <c r="L29" s="3"/>
      <c r="M29" s="3"/>
      <c r="N29" s="3">
        <v>10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4">
        <v>10</v>
      </c>
    </row>
    <row r="30" spans="1:34" x14ac:dyDescent="0.15">
      <c r="A30" s="31"/>
      <c r="B30" s="31"/>
      <c r="C30" s="31"/>
      <c r="D30" s="2" t="s">
        <v>157</v>
      </c>
      <c r="E30" s="2">
        <v>1</v>
      </c>
      <c r="F30" s="2">
        <f>$AH$30/$E$30</f>
        <v>10</v>
      </c>
      <c r="G30" s="3"/>
      <c r="H30" s="3"/>
      <c r="I30" s="3"/>
      <c r="J30" s="3"/>
      <c r="K30" s="3"/>
      <c r="L30" s="3"/>
      <c r="M30" s="3"/>
      <c r="N30" s="3">
        <v>10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4">
        <v>10</v>
      </c>
    </row>
    <row r="31" spans="1:34" x14ac:dyDescent="0.15">
      <c r="A31" s="31"/>
      <c r="B31" s="31"/>
      <c r="C31" s="31"/>
      <c r="D31" s="2" t="s">
        <v>158</v>
      </c>
      <c r="E31" s="2">
        <v>1</v>
      </c>
      <c r="F31" s="2">
        <f>$AH$31/$E$31</f>
        <v>10</v>
      </c>
      <c r="G31" s="3"/>
      <c r="H31" s="3"/>
      <c r="I31" s="3"/>
      <c r="J31" s="3"/>
      <c r="K31" s="3"/>
      <c r="L31" s="3"/>
      <c r="M31" s="3">
        <v>10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4">
        <v>10</v>
      </c>
    </row>
    <row r="32" spans="1:34" x14ac:dyDescent="0.15">
      <c r="A32" s="31"/>
      <c r="B32" s="31"/>
      <c r="C32" s="31"/>
      <c r="D32" s="2" t="s">
        <v>159</v>
      </c>
      <c r="E32" s="2">
        <v>1</v>
      </c>
      <c r="F32" s="2">
        <f>$AH$32/$E$32</f>
        <v>10</v>
      </c>
      <c r="G32" s="3"/>
      <c r="H32" s="3"/>
      <c r="I32" s="3"/>
      <c r="J32" s="3"/>
      <c r="K32" s="3"/>
      <c r="L32" s="3"/>
      <c r="M32" s="3">
        <v>4</v>
      </c>
      <c r="N32" s="3"/>
      <c r="O32" s="3"/>
      <c r="P32" s="3"/>
      <c r="Q32" s="3"/>
      <c r="R32" s="3">
        <v>6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4">
        <v>10</v>
      </c>
    </row>
    <row r="33" spans="1:34" x14ac:dyDescent="0.15">
      <c r="A33" s="31"/>
      <c r="B33" s="31"/>
      <c r="C33" s="31"/>
      <c r="D33" s="2" t="s">
        <v>160</v>
      </c>
      <c r="E33" s="2">
        <v>1</v>
      </c>
      <c r="F33" s="2">
        <f>$AH$33/$E$33</f>
        <v>10</v>
      </c>
      <c r="G33" s="3"/>
      <c r="H33" s="3"/>
      <c r="I33" s="3"/>
      <c r="J33" s="3"/>
      <c r="K33" s="3"/>
      <c r="L33" s="3"/>
      <c r="M33" s="3"/>
      <c r="N33" s="3"/>
      <c r="O33" s="3"/>
      <c r="P33" s="3">
        <v>10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4">
        <v>10</v>
      </c>
    </row>
    <row r="34" spans="1:34" x14ac:dyDescent="0.15">
      <c r="A34" s="31"/>
      <c r="B34" s="31"/>
      <c r="C34" s="31"/>
      <c r="D34" s="2" t="s">
        <v>161</v>
      </c>
      <c r="E34" s="2">
        <v>1</v>
      </c>
      <c r="F34" s="2">
        <f>$AH$34/$E$34</f>
        <v>10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>
        <v>10</v>
      </c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4">
        <v>10</v>
      </c>
    </row>
    <row r="35" spans="1:34" x14ac:dyDescent="0.15">
      <c r="A35" s="31"/>
      <c r="B35" s="31"/>
      <c r="C35" s="31"/>
      <c r="D35" s="2" t="s">
        <v>162</v>
      </c>
      <c r="E35" s="2">
        <v>1</v>
      </c>
      <c r="F35" s="2">
        <f>$AH$35/$E$35</f>
        <v>10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>
        <v>10</v>
      </c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4">
        <v>10</v>
      </c>
    </row>
    <row r="36" spans="1:34" x14ac:dyDescent="0.15">
      <c r="A36" s="31"/>
      <c r="B36" s="31"/>
      <c r="C36" s="31"/>
      <c r="D36" s="2" t="s">
        <v>163</v>
      </c>
      <c r="E36" s="2">
        <v>1</v>
      </c>
      <c r="F36" s="2">
        <f>$AH$36/$E$36</f>
        <v>10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>
        <v>10</v>
      </c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4">
        <v>10</v>
      </c>
    </row>
    <row r="37" spans="1:34" x14ac:dyDescent="0.15">
      <c r="A37" s="31"/>
      <c r="B37" s="31"/>
      <c r="C37" s="31"/>
      <c r="D37" s="2" t="s">
        <v>164</v>
      </c>
      <c r="E37" s="2">
        <v>1</v>
      </c>
      <c r="F37" s="2">
        <f>$AH$37/$E$37</f>
        <v>10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>
        <v>10</v>
      </c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4">
        <v>10</v>
      </c>
    </row>
    <row r="38" spans="1:34" x14ac:dyDescent="0.15">
      <c r="A38" s="31"/>
      <c r="B38" s="31"/>
      <c r="C38" s="31"/>
      <c r="D38" s="2" t="s">
        <v>165</v>
      </c>
      <c r="E38" s="2">
        <v>1</v>
      </c>
      <c r="F38" s="2">
        <f>$AH$38/$E$38</f>
        <v>10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>
        <v>10</v>
      </c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4">
        <v>10</v>
      </c>
    </row>
    <row r="39" spans="1:34" x14ac:dyDescent="0.15">
      <c r="A39" s="31"/>
      <c r="B39" s="31"/>
      <c r="C39" s="31"/>
      <c r="D39" s="2" t="s">
        <v>166</v>
      </c>
      <c r="E39" s="2">
        <v>1</v>
      </c>
      <c r="F39" s="2">
        <f>$AH$39/$E$39</f>
        <v>10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>
        <v>10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4">
        <v>10</v>
      </c>
    </row>
    <row r="40" spans="1:34" x14ac:dyDescent="0.15">
      <c r="A40" s="31"/>
      <c r="B40" s="31"/>
      <c r="C40" s="31"/>
      <c r="D40" s="2" t="s">
        <v>167</v>
      </c>
      <c r="E40" s="2">
        <v>1</v>
      </c>
      <c r="F40" s="2">
        <f>$AH$40/$E$40</f>
        <v>10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>
        <v>10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4">
        <v>10</v>
      </c>
    </row>
    <row r="41" spans="1:34" x14ac:dyDescent="0.15">
      <c r="A41" s="31"/>
      <c r="B41" s="31"/>
      <c r="C41" s="31"/>
      <c r="D41" s="2" t="s">
        <v>168</v>
      </c>
      <c r="E41" s="2">
        <v>1</v>
      </c>
      <c r="F41" s="2">
        <f>$AH$41/$E$41</f>
        <v>10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>
        <v>10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4">
        <v>10</v>
      </c>
    </row>
    <row r="42" spans="1:34" x14ac:dyDescent="0.15">
      <c r="A42" s="31"/>
      <c r="B42" s="31"/>
      <c r="C42" s="31"/>
      <c r="D42" s="2" t="s">
        <v>169</v>
      </c>
      <c r="E42" s="2">
        <v>1</v>
      </c>
      <c r="F42" s="2">
        <f>$AH$42/$E$42</f>
        <v>10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>
        <v>10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4">
        <v>10</v>
      </c>
    </row>
    <row r="43" spans="1:34" x14ac:dyDescent="0.15">
      <c r="A43" s="31"/>
      <c r="B43" s="31"/>
      <c r="C43" s="31"/>
      <c r="D43" s="2" t="s">
        <v>170</v>
      </c>
      <c r="E43" s="2">
        <v>1</v>
      </c>
      <c r="F43" s="2">
        <f>$AH$43/$E$43</f>
        <v>9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>
        <v>4</v>
      </c>
      <c r="T43" s="3">
        <v>5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4">
        <v>9</v>
      </c>
    </row>
    <row r="44" spans="1:34" x14ac:dyDescent="0.15">
      <c r="A44" s="31"/>
      <c r="B44" s="31"/>
      <c r="C44" s="31"/>
      <c r="D44" s="2" t="s">
        <v>171</v>
      </c>
      <c r="E44" s="2">
        <v>1</v>
      </c>
      <c r="F44" s="2">
        <f>$AH$44/$E$44</f>
        <v>7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>
        <v>7</v>
      </c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4">
        <v>7</v>
      </c>
    </row>
    <row r="45" spans="1:34" x14ac:dyDescent="0.15">
      <c r="A45" s="31"/>
      <c r="B45" s="31"/>
      <c r="C45" s="31"/>
      <c r="D45" s="2" t="s">
        <v>172</v>
      </c>
      <c r="E45" s="2">
        <v>1</v>
      </c>
      <c r="F45" s="2">
        <f>$AH$45/$E$45</f>
        <v>6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>
        <v>6</v>
      </c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4">
        <v>6</v>
      </c>
    </row>
    <row r="46" spans="1:34" x14ac:dyDescent="0.15">
      <c r="A46" s="31"/>
      <c r="B46" s="31"/>
      <c r="C46" s="31"/>
      <c r="D46" s="2" t="s">
        <v>173</v>
      </c>
      <c r="E46" s="2">
        <v>1</v>
      </c>
      <c r="F46" s="2">
        <f>$AH$46/$E$46</f>
        <v>10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>
        <v>10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4">
        <v>10</v>
      </c>
    </row>
    <row r="47" spans="1:34" x14ac:dyDescent="0.15">
      <c r="A47" s="31"/>
      <c r="B47" s="31"/>
      <c r="C47" s="31"/>
      <c r="D47" s="2" t="s">
        <v>174</v>
      </c>
      <c r="E47" s="2">
        <v>1</v>
      </c>
      <c r="F47" s="2">
        <f>$AH$47/$E$47</f>
        <v>10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>
        <v>10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4">
        <v>10</v>
      </c>
    </row>
    <row r="48" spans="1:34" x14ac:dyDescent="0.15">
      <c r="A48" s="31"/>
      <c r="B48" s="31"/>
      <c r="C48" s="31"/>
      <c r="D48" s="2" t="s">
        <v>175</v>
      </c>
      <c r="E48" s="2">
        <v>1</v>
      </c>
      <c r="F48" s="2">
        <f>$AH$48/$E$48</f>
        <v>10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>
        <v>10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4">
        <v>10</v>
      </c>
    </row>
    <row r="49" spans="1:34" x14ac:dyDescent="0.15">
      <c r="A49" s="31"/>
      <c r="B49" s="31"/>
      <c r="C49" s="31"/>
      <c r="D49" s="2" t="s">
        <v>176</v>
      </c>
      <c r="E49" s="2">
        <v>1</v>
      </c>
      <c r="F49" s="2">
        <f>$AH$49/$E$49</f>
        <v>11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>
        <v>6</v>
      </c>
      <c r="W49" s="3"/>
      <c r="X49" s="3">
        <v>5</v>
      </c>
      <c r="Y49" s="3"/>
      <c r="Z49" s="3"/>
      <c r="AA49" s="3"/>
      <c r="AB49" s="3"/>
      <c r="AC49" s="3"/>
      <c r="AD49" s="3"/>
      <c r="AE49" s="3"/>
      <c r="AF49" s="3"/>
      <c r="AG49" s="3"/>
      <c r="AH49" s="4">
        <v>11</v>
      </c>
    </row>
    <row r="50" spans="1:34" x14ac:dyDescent="0.15">
      <c r="A50" s="31"/>
      <c r="B50" s="31"/>
      <c r="C50" s="31"/>
      <c r="D50" s="2" t="s">
        <v>177</v>
      </c>
      <c r="E50" s="2">
        <v>1</v>
      </c>
      <c r="F50" s="2">
        <f>$AH$50/$E$50</f>
        <v>10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>
        <v>10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4">
        <v>10</v>
      </c>
    </row>
    <row r="51" spans="1:34" x14ac:dyDescent="0.15">
      <c r="A51" s="31"/>
      <c r="B51" s="31"/>
      <c r="C51" s="31"/>
      <c r="D51" s="2" t="s">
        <v>178</v>
      </c>
      <c r="E51" s="2">
        <v>1</v>
      </c>
      <c r="F51" s="2">
        <f>$AH$51/$E$51</f>
        <v>10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>
        <v>10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4">
        <v>10</v>
      </c>
    </row>
    <row r="52" spans="1:34" x14ac:dyDescent="0.15">
      <c r="A52" s="31"/>
      <c r="B52" s="31"/>
      <c r="C52" s="31"/>
      <c r="D52" s="2" t="s">
        <v>179</v>
      </c>
      <c r="E52" s="2">
        <v>1</v>
      </c>
      <c r="F52" s="2">
        <f>$AH$52/$E$52</f>
        <v>9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>
        <v>9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4">
        <v>9</v>
      </c>
    </row>
    <row r="53" spans="1:34" x14ac:dyDescent="0.15">
      <c r="A53" s="31"/>
      <c r="B53" s="31"/>
      <c r="C53" s="31"/>
      <c r="D53" s="2" t="s">
        <v>180</v>
      </c>
      <c r="E53" s="2">
        <v>1</v>
      </c>
      <c r="F53" s="2">
        <f>$AH$53/$E$53</f>
        <v>10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>
        <v>10</v>
      </c>
      <c r="Y53" s="3"/>
      <c r="Z53" s="3"/>
      <c r="AA53" s="3"/>
      <c r="AB53" s="3"/>
      <c r="AC53" s="3"/>
      <c r="AD53" s="3"/>
      <c r="AE53" s="3"/>
      <c r="AF53" s="3"/>
      <c r="AG53" s="3"/>
      <c r="AH53" s="4">
        <v>10</v>
      </c>
    </row>
    <row r="54" spans="1:34" x14ac:dyDescent="0.15">
      <c r="A54" s="31"/>
      <c r="B54" s="31"/>
      <c r="C54" s="31"/>
      <c r="D54" s="2" t="s">
        <v>181</v>
      </c>
      <c r="E54" s="2">
        <v>1</v>
      </c>
      <c r="F54" s="2">
        <f>$AH$54/$E$54</f>
        <v>8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>
        <v>8</v>
      </c>
      <c r="AD54" s="3"/>
      <c r="AE54" s="3"/>
      <c r="AF54" s="3"/>
      <c r="AG54" s="3"/>
      <c r="AH54" s="4">
        <v>8</v>
      </c>
    </row>
    <row r="55" spans="1:34" x14ac:dyDescent="0.15">
      <c r="A55" s="31"/>
      <c r="B55" s="31"/>
      <c r="C55" s="31"/>
      <c r="D55" s="2" t="s">
        <v>182</v>
      </c>
      <c r="E55" s="2">
        <v>1</v>
      </c>
      <c r="F55" s="2">
        <f>$AH$55/$E$55</f>
        <v>10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>
        <v>10</v>
      </c>
      <c r="AB55" s="3"/>
      <c r="AC55" s="3"/>
      <c r="AD55" s="3"/>
      <c r="AE55" s="3"/>
      <c r="AF55" s="3"/>
      <c r="AG55" s="3"/>
      <c r="AH55" s="4">
        <v>10</v>
      </c>
    </row>
    <row r="56" spans="1:34" x14ac:dyDescent="0.15">
      <c r="A56" s="31"/>
      <c r="B56" s="31"/>
      <c r="C56" s="31"/>
      <c r="D56" s="2" t="s">
        <v>183</v>
      </c>
      <c r="E56" s="2">
        <v>1</v>
      </c>
      <c r="F56" s="2">
        <f>$AH$56/$E$56</f>
        <v>5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>
        <v>5</v>
      </c>
      <c r="AA56" s="3"/>
      <c r="AB56" s="3"/>
      <c r="AC56" s="3"/>
      <c r="AD56" s="3"/>
      <c r="AE56" s="3"/>
      <c r="AF56" s="3"/>
      <c r="AG56" s="3"/>
      <c r="AH56" s="4">
        <v>5</v>
      </c>
    </row>
    <row r="57" spans="1:34" x14ac:dyDescent="0.15">
      <c r="A57" s="31"/>
      <c r="B57" s="31"/>
      <c r="C57" s="31"/>
      <c r="D57" s="2" t="s">
        <v>184</v>
      </c>
      <c r="E57" s="2">
        <v>1</v>
      </c>
      <c r="F57" s="2">
        <f>$AH$57/$E$57</f>
        <v>10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>
        <v>10</v>
      </c>
      <c r="AA57" s="3"/>
      <c r="AB57" s="3"/>
      <c r="AC57" s="3"/>
      <c r="AD57" s="3"/>
      <c r="AE57" s="3"/>
      <c r="AF57" s="3"/>
      <c r="AG57" s="3"/>
      <c r="AH57" s="4">
        <v>10</v>
      </c>
    </row>
    <row r="58" spans="1:34" x14ac:dyDescent="0.15">
      <c r="A58" s="31"/>
      <c r="B58" s="31"/>
      <c r="C58" s="31"/>
      <c r="D58" s="2" t="s">
        <v>185</v>
      </c>
      <c r="E58" s="2">
        <v>1</v>
      </c>
      <c r="F58" s="2">
        <f>$AH$58/$E$58</f>
        <v>10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>
        <v>10</v>
      </c>
      <c r="Z58" s="3"/>
      <c r="AA58" s="3"/>
      <c r="AB58" s="3"/>
      <c r="AC58" s="3"/>
      <c r="AD58" s="3"/>
      <c r="AE58" s="3"/>
      <c r="AF58" s="3"/>
      <c r="AG58" s="3"/>
      <c r="AH58" s="4">
        <v>10</v>
      </c>
    </row>
    <row r="59" spans="1:34" x14ac:dyDescent="0.15">
      <c r="A59" s="31"/>
      <c r="B59" s="31"/>
      <c r="C59" s="31"/>
      <c r="D59" s="2" t="s">
        <v>186</v>
      </c>
      <c r="E59" s="2">
        <v>1</v>
      </c>
      <c r="F59" s="2">
        <f>$AH$59/$E$59</f>
        <v>8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>
        <v>8</v>
      </c>
      <c r="AC59" s="3"/>
      <c r="AD59" s="3"/>
      <c r="AE59" s="3"/>
      <c r="AF59" s="3"/>
      <c r="AG59" s="3"/>
      <c r="AH59" s="4">
        <v>8</v>
      </c>
    </row>
    <row r="60" spans="1:34" x14ac:dyDescent="0.15">
      <c r="A60" s="31"/>
      <c r="B60" s="31"/>
      <c r="C60" s="31"/>
      <c r="D60" s="2" t="s">
        <v>187</v>
      </c>
      <c r="E60" s="2">
        <v>1</v>
      </c>
      <c r="F60" s="2">
        <f>$AH$60/$E$60</f>
        <v>8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>
        <v>4</v>
      </c>
      <c r="AB60" s="3"/>
      <c r="AC60" s="3"/>
      <c r="AD60" s="3">
        <v>4</v>
      </c>
      <c r="AE60" s="3"/>
      <c r="AF60" s="3"/>
      <c r="AG60" s="3"/>
      <c r="AH60" s="4">
        <v>8</v>
      </c>
    </row>
    <row r="61" spans="1:34" x14ac:dyDescent="0.15">
      <c r="A61" s="31"/>
      <c r="B61" s="31"/>
      <c r="C61" s="31"/>
      <c r="D61" s="2" t="s">
        <v>188</v>
      </c>
      <c r="E61" s="2">
        <v>1</v>
      </c>
      <c r="F61" s="2">
        <f>$AH$61/$E$61</f>
        <v>10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>
        <v>10</v>
      </c>
      <c r="AF61" s="3"/>
      <c r="AG61" s="3"/>
      <c r="AH61" s="4">
        <v>10</v>
      </c>
    </row>
    <row r="62" spans="1:34" x14ac:dyDescent="0.15">
      <c r="A62" s="31"/>
      <c r="B62" s="31"/>
      <c r="C62" s="31"/>
      <c r="D62" s="2" t="s">
        <v>189</v>
      </c>
      <c r="E62" s="2">
        <v>1</v>
      </c>
      <c r="F62" s="2">
        <f>$AH$62/$E$62</f>
        <v>10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>
        <v>10</v>
      </c>
      <c r="AF62" s="3"/>
      <c r="AG62" s="3"/>
      <c r="AH62" s="4">
        <v>10</v>
      </c>
    </row>
    <row r="63" spans="1:34" x14ac:dyDescent="0.15">
      <c r="A63" s="31"/>
      <c r="B63" s="31"/>
      <c r="C63" s="31"/>
      <c r="D63" s="2" t="s">
        <v>190</v>
      </c>
      <c r="E63" s="2">
        <v>1</v>
      </c>
      <c r="F63" s="2">
        <f>$AH$63/$E$63</f>
        <v>10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>
        <v>10</v>
      </c>
      <c r="AG63" s="3"/>
      <c r="AH63" s="4">
        <v>10</v>
      </c>
    </row>
    <row r="64" spans="1:34" x14ac:dyDescent="0.15">
      <c r="A64" s="31"/>
      <c r="B64" s="31"/>
      <c r="C64" s="31"/>
      <c r="D64" s="2" t="s">
        <v>191</v>
      </c>
      <c r="E64" s="2">
        <v>1</v>
      </c>
      <c r="F64" s="2">
        <f>$AH$64/$E$64</f>
        <v>10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>
        <v>10</v>
      </c>
      <c r="AG64" s="3"/>
      <c r="AH64" s="4">
        <v>10</v>
      </c>
    </row>
    <row r="65" spans="1:34" x14ac:dyDescent="0.15">
      <c r="A65" s="31"/>
      <c r="B65" s="31"/>
      <c r="C65" s="31"/>
      <c r="D65" s="2" t="s">
        <v>192</v>
      </c>
      <c r="E65" s="2">
        <v>1</v>
      </c>
      <c r="F65" s="2">
        <f>$AH$65/$E$65</f>
        <v>9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>
        <v>7</v>
      </c>
      <c r="AF65" s="3">
        <v>2</v>
      </c>
      <c r="AG65" s="3"/>
      <c r="AH65" s="4">
        <v>9</v>
      </c>
    </row>
    <row r="66" spans="1:34" x14ac:dyDescent="0.15">
      <c r="A66" s="31"/>
      <c r="B66" s="31"/>
      <c r="C66" s="31"/>
      <c r="D66" s="2" t="s">
        <v>193</v>
      </c>
      <c r="E66" s="2">
        <v>1</v>
      </c>
      <c r="F66" s="2">
        <f>$AH$66/$E$66</f>
        <v>11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>
        <v>11</v>
      </c>
      <c r="AH66" s="4">
        <v>11</v>
      </c>
    </row>
    <row r="67" spans="1:34" s="14" customFormat="1" x14ac:dyDescent="0.15">
      <c r="A67" s="19" t="s">
        <v>230</v>
      </c>
      <c r="B67" s="20"/>
      <c r="C67" s="20"/>
      <c r="D67" s="20"/>
      <c r="E67" s="20"/>
      <c r="F67" s="20"/>
      <c r="G67" s="21">
        <v>21</v>
      </c>
      <c r="H67" s="21">
        <v>30</v>
      </c>
      <c r="I67" s="21">
        <v>28</v>
      </c>
      <c r="J67" s="21">
        <v>15</v>
      </c>
      <c r="K67" s="21">
        <v>16</v>
      </c>
      <c r="L67" s="21">
        <v>9</v>
      </c>
      <c r="M67" s="21">
        <v>14</v>
      </c>
      <c r="N67" s="21">
        <v>20</v>
      </c>
      <c r="O67" s="21">
        <v>19</v>
      </c>
      <c r="P67" s="21">
        <v>10</v>
      </c>
      <c r="Q67" s="21">
        <v>11</v>
      </c>
      <c r="R67" s="21">
        <v>6</v>
      </c>
      <c r="S67" s="21">
        <v>54</v>
      </c>
      <c r="T67" s="21">
        <v>45</v>
      </c>
      <c r="U67" s="21">
        <v>13</v>
      </c>
      <c r="V67" s="21">
        <v>36</v>
      </c>
      <c r="W67" s="21">
        <v>29</v>
      </c>
      <c r="X67" s="21">
        <v>15</v>
      </c>
      <c r="Y67" s="21">
        <v>10</v>
      </c>
      <c r="Z67" s="21">
        <v>15</v>
      </c>
      <c r="AA67" s="21">
        <v>14</v>
      </c>
      <c r="AB67" s="21">
        <v>8</v>
      </c>
      <c r="AC67" s="21">
        <v>8</v>
      </c>
      <c r="AD67" s="21">
        <v>4</v>
      </c>
      <c r="AE67" s="21">
        <v>27</v>
      </c>
      <c r="AF67" s="21">
        <v>22</v>
      </c>
      <c r="AG67" s="21">
        <v>11</v>
      </c>
      <c r="AH67" s="21">
        <v>510</v>
      </c>
    </row>
    <row r="68" spans="1:34" x14ac:dyDescent="0.15">
      <c r="A68" s="35"/>
      <c r="B68" s="36"/>
      <c r="C68" s="36"/>
      <c r="D68" s="36"/>
      <c r="E68" s="36"/>
      <c r="F68" s="22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</row>
    <row r="69" spans="1:34" x14ac:dyDescent="0.15">
      <c r="A69" s="30" t="s">
        <v>11</v>
      </c>
      <c r="B69" s="30" t="s">
        <v>9</v>
      </c>
      <c r="C69" s="30" t="s">
        <v>11</v>
      </c>
      <c r="D69" s="15" t="s">
        <v>8</v>
      </c>
      <c r="E69" s="15">
        <v>1</v>
      </c>
      <c r="F69" s="15">
        <f>$AH$69/$E$69</f>
        <v>10</v>
      </c>
      <c r="G69" s="16"/>
      <c r="H69" s="16"/>
      <c r="I69" s="16"/>
      <c r="J69" s="16"/>
      <c r="K69" s="16">
        <v>10</v>
      </c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7">
        <v>10</v>
      </c>
    </row>
    <row r="70" spans="1:34" x14ac:dyDescent="0.15">
      <c r="A70" s="31"/>
      <c r="B70" s="31"/>
      <c r="C70" s="31"/>
      <c r="D70" s="2" t="s">
        <v>20</v>
      </c>
      <c r="E70" s="2">
        <v>1</v>
      </c>
      <c r="F70" s="2">
        <f>$AH$70/$E$70</f>
        <v>7</v>
      </c>
      <c r="G70" s="3"/>
      <c r="H70" s="3"/>
      <c r="I70" s="3"/>
      <c r="J70" s="3"/>
      <c r="K70" s="3">
        <v>7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4">
        <v>7</v>
      </c>
    </row>
    <row r="71" spans="1:34" x14ac:dyDescent="0.15">
      <c r="A71" s="31"/>
      <c r="B71" s="31"/>
      <c r="C71" s="31"/>
      <c r="D71" s="2" t="s">
        <v>21</v>
      </c>
      <c r="E71" s="2">
        <v>1</v>
      </c>
      <c r="F71" s="2">
        <f>$AH$71/$E$71</f>
        <v>10</v>
      </c>
      <c r="G71" s="3"/>
      <c r="H71" s="3"/>
      <c r="I71" s="3">
        <v>10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4">
        <v>10</v>
      </c>
    </row>
    <row r="72" spans="1:34" x14ac:dyDescent="0.15">
      <c r="A72" s="31"/>
      <c r="B72" s="31"/>
      <c r="C72" s="31"/>
      <c r="D72" s="2" t="s">
        <v>25</v>
      </c>
      <c r="E72" s="2">
        <v>1</v>
      </c>
      <c r="F72" s="2">
        <f>$AH$72/$E$72</f>
        <v>10</v>
      </c>
      <c r="G72" s="3"/>
      <c r="H72" s="3"/>
      <c r="I72" s="3">
        <v>10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4">
        <v>10</v>
      </c>
    </row>
    <row r="73" spans="1:34" x14ac:dyDescent="0.15">
      <c r="A73" s="31"/>
      <c r="B73" s="31"/>
      <c r="C73" s="31"/>
      <c r="D73" s="2" t="s">
        <v>26</v>
      </c>
      <c r="E73" s="2">
        <v>1</v>
      </c>
      <c r="F73" s="2">
        <f>$AH$73/$E$73</f>
        <v>9</v>
      </c>
      <c r="G73" s="3"/>
      <c r="H73" s="3"/>
      <c r="I73" s="3">
        <v>9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4">
        <v>9</v>
      </c>
    </row>
    <row r="74" spans="1:34" x14ac:dyDescent="0.15">
      <c r="A74" s="31"/>
      <c r="B74" s="31"/>
      <c r="C74" s="31"/>
      <c r="D74" s="2" t="s">
        <v>27</v>
      </c>
      <c r="E74" s="2">
        <v>1</v>
      </c>
      <c r="F74" s="2">
        <f>$AH$74/$E$74</f>
        <v>10</v>
      </c>
      <c r="G74" s="3"/>
      <c r="H74" s="3">
        <v>10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4">
        <v>10</v>
      </c>
    </row>
    <row r="75" spans="1:34" x14ac:dyDescent="0.15">
      <c r="A75" s="31"/>
      <c r="B75" s="31"/>
      <c r="C75" s="31"/>
      <c r="D75" s="2" t="s">
        <v>31</v>
      </c>
      <c r="E75" s="2">
        <v>1</v>
      </c>
      <c r="F75" s="2">
        <f>$AH$75/$E$75</f>
        <v>10</v>
      </c>
      <c r="G75" s="3"/>
      <c r="H75" s="3">
        <v>10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4">
        <v>10</v>
      </c>
    </row>
    <row r="76" spans="1:34" x14ac:dyDescent="0.15">
      <c r="A76" s="31"/>
      <c r="B76" s="31"/>
      <c r="C76" s="31"/>
      <c r="D76" s="2" t="s">
        <v>32</v>
      </c>
      <c r="E76" s="2">
        <v>1</v>
      </c>
      <c r="F76" s="2">
        <f>$AH$76/$E$76</f>
        <v>10</v>
      </c>
      <c r="G76" s="3"/>
      <c r="H76" s="3">
        <v>10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4">
        <v>10</v>
      </c>
    </row>
    <row r="77" spans="1:34" x14ac:dyDescent="0.15">
      <c r="A77" s="31"/>
      <c r="B77" s="31"/>
      <c r="C77" s="31"/>
      <c r="D77" s="2" t="s">
        <v>33</v>
      </c>
      <c r="E77" s="2">
        <v>1</v>
      </c>
      <c r="F77" s="2">
        <f>$AH$77/$E$77</f>
        <v>10</v>
      </c>
      <c r="G77" s="3">
        <v>10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4">
        <v>10</v>
      </c>
    </row>
    <row r="78" spans="1:34" x14ac:dyDescent="0.15">
      <c r="A78" s="31"/>
      <c r="B78" s="31"/>
      <c r="C78" s="31"/>
      <c r="D78" s="2" t="s">
        <v>37</v>
      </c>
      <c r="E78" s="2">
        <v>1</v>
      </c>
      <c r="F78" s="2">
        <f>$AH$78/$E$78</f>
        <v>11</v>
      </c>
      <c r="G78" s="3">
        <v>11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4">
        <v>11</v>
      </c>
    </row>
    <row r="79" spans="1:34" x14ac:dyDescent="0.15">
      <c r="A79" s="31"/>
      <c r="B79" s="31"/>
      <c r="C79" s="31"/>
      <c r="D79" s="2" t="s">
        <v>38</v>
      </c>
      <c r="E79" s="2">
        <v>1</v>
      </c>
      <c r="F79" s="2">
        <f>$AH$79/$E$79</f>
        <v>10</v>
      </c>
      <c r="G79" s="3"/>
      <c r="H79" s="3"/>
      <c r="I79" s="3"/>
      <c r="J79" s="3">
        <v>10</v>
      </c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4">
        <v>10</v>
      </c>
    </row>
    <row r="80" spans="1:34" x14ac:dyDescent="0.15">
      <c r="A80" s="31"/>
      <c r="B80" s="31"/>
      <c r="C80" s="31"/>
      <c r="D80" s="2" t="s">
        <v>42</v>
      </c>
      <c r="E80" s="2">
        <v>1</v>
      </c>
      <c r="F80" s="2">
        <f>$AH$80/$E$80</f>
        <v>5</v>
      </c>
      <c r="G80" s="3"/>
      <c r="H80" s="3"/>
      <c r="I80" s="3"/>
      <c r="J80" s="3">
        <v>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4">
        <v>5</v>
      </c>
    </row>
    <row r="81" spans="1:34" x14ac:dyDescent="0.15">
      <c r="A81" s="31"/>
      <c r="B81" s="31"/>
      <c r="C81" s="31"/>
      <c r="D81" s="2" t="s">
        <v>43</v>
      </c>
      <c r="E81" s="2">
        <v>1</v>
      </c>
      <c r="F81" s="2">
        <f>$AH$81/$E$81</f>
        <v>9</v>
      </c>
      <c r="G81" s="3"/>
      <c r="H81" s="3"/>
      <c r="I81" s="3"/>
      <c r="J81" s="3"/>
      <c r="K81" s="3"/>
      <c r="L81" s="3">
        <v>9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4">
        <v>9</v>
      </c>
    </row>
    <row r="82" spans="1:34" x14ac:dyDescent="0.15">
      <c r="A82" s="31"/>
      <c r="B82" s="31"/>
      <c r="C82" s="31"/>
      <c r="D82" s="2" t="s">
        <v>47</v>
      </c>
      <c r="E82" s="2">
        <v>1</v>
      </c>
      <c r="F82" s="2">
        <f>$AH$82/$E$82</f>
        <v>11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>
        <v>11</v>
      </c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4">
        <v>11</v>
      </c>
    </row>
    <row r="83" spans="1:34" x14ac:dyDescent="0.15">
      <c r="A83" s="31"/>
      <c r="B83" s="31"/>
      <c r="C83" s="31"/>
      <c r="D83" s="2" t="s">
        <v>51</v>
      </c>
      <c r="E83" s="2">
        <v>1</v>
      </c>
      <c r="F83" s="2">
        <f>$AH$83/$E$83</f>
        <v>10</v>
      </c>
      <c r="G83" s="3"/>
      <c r="H83" s="3"/>
      <c r="I83" s="3"/>
      <c r="J83" s="3"/>
      <c r="K83" s="3"/>
      <c r="L83" s="3"/>
      <c r="M83" s="3"/>
      <c r="N83" s="3"/>
      <c r="O83" s="3">
        <v>10</v>
      </c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4">
        <v>10</v>
      </c>
    </row>
    <row r="84" spans="1:34" x14ac:dyDescent="0.15">
      <c r="A84" s="31"/>
      <c r="B84" s="31"/>
      <c r="C84" s="31"/>
      <c r="D84" s="2" t="s">
        <v>54</v>
      </c>
      <c r="E84" s="2">
        <v>1</v>
      </c>
      <c r="F84" s="2">
        <f>$AH$84/$E$84</f>
        <v>9</v>
      </c>
      <c r="G84" s="3"/>
      <c r="H84" s="3"/>
      <c r="I84" s="3"/>
      <c r="J84" s="3"/>
      <c r="K84" s="3"/>
      <c r="L84" s="3"/>
      <c r="M84" s="3"/>
      <c r="N84" s="3"/>
      <c r="O84" s="3">
        <v>9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4">
        <v>9</v>
      </c>
    </row>
    <row r="85" spans="1:34" x14ac:dyDescent="0.15">
      <c r="A85" s="31"/>
      <c r="B85" s="31"/>
      <c r="C85" s="31"/>
      <c r="D85" s="2" t="s">
        <v>55</v>
      </c>
      <c r="E85" s="2">
        <v>1</v>
      </c>
      <c r="F85" s="2">
        <f>$AH$85/$E$85</f>
        <v>10</v>
      </c>
      <c r="G85" s="3"/>
      <c r="H85" s="3"/>
      <c r="I85" s="3"/>
      <c r="J85" s="3"/>
      <c r="K85" s="3"/>
      <c r="L85" s="3"/>
      <c r="M85" s="3"/>
      <c r="N85" s="3">
        <v>10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4">
        <v>10</v>
      </c>
    </row>
    <row r="86" spans="1:34" x14ac:dyDescent="0.15">
      <c r="A86" s="31"/>
      <c r="B86" s="31"/>
      <c r="C86" s="31"/>
      <c r="D86" s="2" t="s">
        <v>58</v>
      </c>
      <c r="E86" s="2">
        <v>1</v>
      </c>
      <c r="F86" s="2">
        <f>$AH$86/$E$86</f>
        <v>9</v>
      </c>
      <c r="G86" s="3"/>
      <c r="H86" s="3"/>
      <c r="I86" s="3"/>
      <c r="J86" s="3"/>
      <c r="K86" s="3"/>
      <c r="L86" s="3"/>
      <c r="M86" s="3"/>
      <c r="N86" s="3">
        <v>9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4">
        <v>9</v>
      </c>
    </row>
    <row r="87" spans="1:34" x14ac:dyDescent="0.15">
      <c r="A87" s="31"/>
      <c r="B87" s="31"/>
      <c r="C87" s="31"/>
      <c r="D87" s="2" t="s">
        <v>59</v>
      </c>
      <c r="E87" s="2">
        <v>1</v>
      </c>
      <c r="F87" s="2">
        <f>$AH$87/$E$87</f>
        <v>10</v>
      </c>
      <c r="G87" s="3"/>
      <c r="H87" s="3"/>
      <c r="I87" s="3"/>
      <c r="J87" s="3"/>
      <c r="K87" s="3"/>
      <c r="L87" s="3"/>
      <c r="M87" s="3">
        <v>10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4">
        <v>10</v>
      </c>
    </row>
    <row r="88" spans="1:34" x14ac:dyDescent="0.15">
      <c r="A88" s="31"/>
      <c r="B88" s="31"/>
      <c r="C88" s="31"/>
      <c r="D88" s="2" t="s">
        <v>62</v>
      </c>
      <c r="E88" s="2">
        <v>1</v>
      </c>
      <c r="F88" s="2">
        <f>$AH$88/$E$88</f>
        <v>10</v>
      </c>
      <c r="G88" s="3"/>
      <c r="H88" s="3"/>
      <c r="I88" s="3"/>
      <c r="J88" s="3"/>
      <c r="K88" s="3"/>
      <c r="L88" s="3"/>
      <c r="M88" s="3"/>
      <c r="N88" s="3"/>
      <c r="O88" s="3"/>
      <c r="P88" s="3">
        <v>10</v>
      </c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4">
        <v>10</v>
      </c>
    </row>
    <row r="89" spans="1:34" x14ac:dyDescent="0.15">
      <c r="A89" s="31"/>
      <c r="B89" s="31"/>
      <c r="C89" s="31"/>
      <c r="D89" s="2" t="s">
        <v>65</v>
      </c>
      <c r="E89" s="2">
        <v>1</v>
      </c>
      <c r="F89" s="2">
        <f>$AH$89/$E$89</f>
        <v>10</v>
      </c>
      <c r="G89" s="3"/>
      <c r="H89" s="3"/>
      <c r="I89" s="3"/>
      <c r="J89" s="3"/>
      <c r="K89" s="3"/>
      <c r="L89" s="3"/>
      <c r="M89" s="3">
        <v>4</v>
      </c>
      <c r="N89" s="3"/>
      <c r="O89" s="3"/>
      <c r="P89" s="3"/>
      <c r="Q89" s="3"/>
      <c r="R89" s="3">
        <v>6</v>
      </c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4">
        <v>10</v>
      </c>
    </row>
    <row r="90" spans="1:34" x14ac:dyDescent="0.15">
      <c r="A90" s="31"/>
      <c r="B90" s="31"/>
      <c r="C90" s="31"/>
      <c r="D90" s="2" t="s">
        <v>68</v>
      </c>
      <c r="E90" s="2">
        <v>1</v>
      </c>
      <c r="F90" s="2">
        <f>$AH$90/$E$90</f>
        <v>10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>
        <v>10</v>
      </c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4">
        <v>10</v>
      </c>
    </row>
    <row r="91" spans="1:34" x14ac:dyDescent="0.15">
      <c r="A91" s="31"/>
      <c r="B91" s="31"/>
      <c r="C91" s="31"/>
      <c r="D91" s="2" t="s">
        <v>73</v>
      </c>
      <c r="E91" s="2">
        <v>1</v>
      </c>
      <c r="F91" s="2">
        <f>$AH$91/$E$91</f>
        <v>10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>
        <v>10</v>
      </c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4">
        <v>10</v>
      </c>
    </row>
    <row r="92" spans="1:34" x14ac:dyDescent="0.15">
      <c r="A92" s="31"/>
      <c r="B92" s="31"/>
      <c r="C92" s="31"/>
      <c r="D92" s="2" t="s">
        <v>74</v>
      </c>
      <c r="E92" s="2">
        <v>1</v>
      </c>
      <c r="F92" s="2">
        <f>$AH$92/$E$92</f>
        <v>10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>
        <v>10</v>
      </c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4">
        <v>10</v>
      </c>
    </row>
    <row r="93" spans="1:34" x14ac:dyDescent="0.15">
      <c r="A93" s="31"/>
      <c r="B93" s="31"/>
      <c r="C93" s="31"/>
      <c r="D93" s="2" t="s">
        <v>75</v>
      </c>
      <c r="E93" s="2">
        <v>1</v>
      </c>
      <c r="F93" s="2">
        <f>$AH$93/$E$93</f>
        <v>10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>
        <v>10</v>
      </c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4">
        <v>10</v>
      </c>
    </row>
    <row r="94" spans="1:34" x14ac:dyDescent="0.15">
      <c r="A94" s="31"/>
      <c r="B94" s="31"/>
      <c r="C94" s="31"/>
      <c r="D94" s="2" t="s">
        <v>76</v>
      </c>
      <c r="E94" s="2">
        <v>1</v>
      </c>
      <c r="F94" s="2">
        <f>$AH$94/$E$94</f>
        <v>10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>
        <v>10</v>
      </c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4">
        <v>10</v>
      </c>
    </row>
    <row r="95" spans="1:34" x14ac:dyDescent="0.15">
      <c r="A95" s="31"/>
      <c r="B95" s="31"/>
      <c r="C95" s="31"/>
      <c r="D95" s="2" t="s">
        <v>77</v>
      </c>
      <c r="E95" s="2">
        <v>1</v>
      </c>
      <c r="F95" s="2">
        <f>$AH$95/$E$95</f>
        <v>10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>
        <v>10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4">
        <v>10</v>
      </c>
    </row>
    <row r="96" spans="1:34" x14ac:dyDescent="0.15">
      <c r="A96" s="31"/>
      <c r="B96" s="31"/>
      <c r="C96" s="31"/>
      <c r="D96" s="2" t="s">
        <v>81</v>
      </c>
      <c r="E96" s="2">
        <v>1</v>
      </c>
      <c r="F96" s="2">
        <f>$AH$96/$E$96</f>
        <v>10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>
        <v>10</v>
      </c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4">
        <v>10</v>
      </c>
    </row>
    <row r="97" spans="1:34" x14ac:dyDescent="0.15">
      <c r="A97" s="31"/>
      <c r="B97" s="31"/>
      <c r="C97" s="31"/>
      <c r="D97" s="2" t="s">
        <v>82</v>
      </c>
      <c r="E97" s="2">
        <v>1</v>
      </c>
      <c r="F97" s="2">
        <f>$AH$97/$E$97</f>
        <v>10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>
        <v>10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4">
        <v>10</v>
      </c>
    </row>
    <row r="98" spans="1:34" x14ac:dyDescent="0.15">
      <c r="A98" s="31"/>
      <c r="B98" s="31"/>
      <c r="C98" s="31"/>
      <c r="D98" s="2" t="s">
        <v>83</v>
      </c>
      <c r="E98" s="2">
        <v>1</v>
      </c>
      <c r="F98" s="2">
        <f>$AH$98/$E$98</f>
        <v>10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>
        <v>10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4">
        <v>10</v>
      </c>
    </row>
    <row r="99" spans="1:34" x14ac:dyDescent="0.15">
      <c r="A99" s="31"/>
      <c r="B99" s="31"/>
      <c r="C99" s="31"/>
      <c r="D99" s="2" t="s">
        <v>84</v>
      </c>
      <c r="E99" s="2">
        <v>1</v>
      </c>
      <c r="F99" s="2">
        <f>$AH$99/$E$99</f>
        <v>8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>
        <v>4</v>
      </c>
      <c r="T99" s="3">
        <v>4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4">
        <v>8</v>
      </c>
    </row>
    <row r="100" spans="1:34" x14ac:dyDescent="0.15">
      <c r="A100" s="31"/>
      <c r="B100" s="31"/>
      <c r="C100" s="31"/>
      <c r="D100" s="2" t="s">
        <v>85</v>
      </c>
      <c r="E100" s="2">
        <v>1</v>
      </c>
      <c r="F100" s="2">
        <f>$AH$100/$E$100</f>
        <v>10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>
        <v>10</v>
      </c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4">
        <v>10</v>
      </c>
    </row>
    <row r="101" spans="1:34" x14ac:dyDescent="0.15">
      <c r="A101" s="31"/>
      <c r="B101" s="31"/>
      <c r="C101" s="31"/>
      <c r="D101" s="2" t="s">
        <v>89</v>
      </c>
      <c r="E101" s="2">
        <v>1</v>
      </c>
      <c r="F101" s="2">
        <f>$AH$101/$E$101</f>
        <v>10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>
        <v>10</v>
      </c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4">
        <v>10</v>
      </c>
    </row>
    <row r="102" spans="1:34" x14ac:dyDescent="0.15">
      <c r="A102" s="31"/>
      <c r="B102" s="31"/>
      <c r="C102" s="31"/>
      <c r="D102" s="2" t="s">
        <v>90</v>
      </c>
      <c r="E102" s="2">
        <v>1</v>
      </c>
      <c r="F102" s="2">
        <f>$AH$102/$E$102</f>
        <v>7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>
        <v>7</v>
      </c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4">
        <v>7</v>
      </c>
    </row>
    <row r="103" spans="1:34" x14ac:dyDescent="0.15">
      <c r="A103" s="31"/>
      <c r="B103" s="31"/>
      <c r="C103" s="31"/>
      <c r="D103" s="2" t="s">
        <v>91</v>
      </c>
      <c r="E103" s="2">
        <v>1</v>
      </c>
      <c r="F103" s="2">
        <f>$AH$103/$E$103</f>
        <v>10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>
        <v>10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4">
        <v>10</v>
      </c>
    </row>
    <row r="104" spans="1:34" x14ac:dyDescent="0.15">
      <c r="A104" s="31"/>
      <c r="B104" s="31"/>
      <c r="C104" s="31"/>
      <c r="D104" s="2" t="s">
        <v>94</v>
      </c>
      <c r="E104" s="2">
        <v>1</v>
      </c>
      <c r="F104" s="2">
        <f>$AH$104/$E$104</f>
        <v>10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>
        <v>10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4">
        <v>10</v>
      </c>
    </row>
    <row r="105" spans="1:34" x14ac:dyDescent="0.15">
      <c r="A105" s="31"/>
      <c r="B105" s="31"/>
      <c r="C105" s="31"/>
      <c r="D105" s="2" t="s">
        <v>95</v>
      </c>
      <c r="E105" s="2">
        <v>1</v>
      </c>
      <c r="F105" s="2">
        <f>$AH$105/$E$105</f>
        <v>10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>
        <v>10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4">
        <v>10</v>
      </c>
    </row>
    <row r="106" spans="1:34" x14ac:dyDescent="0.15">
      <c r="A106" s="31"/>
      <c r="B106" s="31"/>
      <c r="C106" s="31"/>
      <c r="D106" s="2" t="s">
        <v>96</v>
      </c>
      <c r="E106" s="2">
        <v>1</v>
      </c>
      <c r="F106" s="2">
        <f>$AH$106/$E$106</f>
        <v>10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>
        <v>6</v>
      </c>
      <c r="W106" s="3"/>
      <c r="X106" s="3">
        <v>4</v>
      </c>
      <c r="Y106" s="3"/>
      <c r="Z106" s="3"/>
      <c r="AA106" s="3"/>
      <c r="AB106" s="3"/>
      <c r="AC106" s="3"/>
      <c r="AD106" s="3"/>
      <c r="AE106" s="3"/>
      <c r="AF106" s="3"/>
      <c r="AG106" s="3"/>
      <c r="AH106" s="4">
        <v>10</v>
      </c>
    </row>
    <row r="107" spans="1:34" x14ac:dyDescent="0.15">
      <c r="A107" s="31"/>
      <c r="B107" s="31"/>
      <c r="C107" s="31"/>
      <c r="D107" s="2" t="s">
        <v>99</v>
      </c>
      <c r="E107" s="2">
        <v>1</v>
      </c>
      <c r="F107" s="2">
        <f>$AH$107/$E$107</f>
        <v>10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>
        <v>10</v>
      </c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4">
        <v>10</v>
      </c>
    </row>
    <row r="108" spans="1:34" x14ac:dyDescent="0.15">
      <c r="A108" s="31"/>
      <c r="B108" s="31"/>
      <c r="C108" s="31"/>
      <c r="D108" s="2" t="s">
        <v>102</v>
      </c>
      <c r="E108" s="2">
        <v>1</v>
      </c>
      <c r="F108" s="2">
        <f>$AH$108/$E$108</f>
        <v>10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>
        <v>10</v>
      </c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4">
        <v>10</v>
      </c>
    </row>
    <row r="109" spans="1:34" x14ac:dyDescent="0.15">
      <c r="A109" s="31"/>
      <c r="B109" s="31"/>
      <c r="C109" s="31"/>
      <c r="D109" s="2" t="s">
        <v>103</v>
      </c>
      <c r="E109" s="2">
        <v>1</v>
      </c>
      <c r="F109" s="2">
        <f>$AH$109/$E$109</f>
        <v>10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>
        <v>10</v>
      </c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4">
        <v>10</v>
      </c>
    </row>
    <row r="110" spans="1:34" x14ac:dyDescent="0.15">
      <c r="A110" s="31"/>
      <c r="B110" s="31"/>
      <c r="C110" s="31"/>
      <c r="D110" s="2" t="s">
        <v>104</v>
      </c>
      <c r="E110" s="2">
        <v>1</v>
      </c>
      <c r="F110" s="2">
        <f>$AH$110/$E$110</f>
        <v>10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>
        <v>10</v>
      </c>
      <c r="Y110" s="3"/>
      <c r="Z110" s="3"/>
      <c r="AA110" s="3"/>
      <c r="AB110" s="3"/>
      <c r="AC110" s="3"/>
      <c r="AD110" s="3"/>
      <c r="AE110" s="3"/>
      <c r="AF110" s="3"/>
      <c r="AG110" s="3"/>
      <c r="AH110" s="4">
        <v>10</v>
      </c>
    </row>
    <row r="111" spans="1:34" x14ac:dyDescent="0.15">
      <c r="A111" s="31"/>
      <c r="B111" s="31"/>
      <c r="C111" s="31"/>
      <c r="D111" s="2" t="s">
        <v>105</v>
      </c>
      <c r="E111" s="2">
        <v>1</v>
      </c>
      <c r="F111" s="2">
        <f>$AH$111/$E$111</f>
        <v>9</v>
      </c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>
        <v>9</v>
      </c>
      <c r="AD111" s="3"/>
      <c r="AE111" s="3"/>
      <c r="AF111" s="3"/>
      <c r="AG111" s="3"/>
      <c r="AH111" s="4">
        <v>9</v>
      </c>
    </row>
    <row r="112" spans="1:34" x14ac:dyDescent="0.15">
      <c r="A112" s="31"/>
      <c r="B112" s="31"/>
      <c r="C112" s="31"/>
      <c r="D112" s="2" t="s">
        <v>110</v>
      </c>
      <c r="E112" s="2">
        <v>1</v>
      </c>
      <c r="F112" s="2">
        <f>$AH$112/$E$112</f>
        <v>10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>
        <v>10</v>
      </c>
      <c r="AB112" s="3"/>
      <c r="AC112" s="3"/>
      <c r="AD112" s="3"/>
      <c r="AE112" s="3"/>
      <c r="AF112" s="3"/>
      <c r="AG112" s="3"/>
      <c r="AH112" s="4">
        <v>10</v>
      </c>
    </row>
    <row r="113" spans="1:34" x14ac:dyDescent="0.15">
      <c r="A113" s="31"/>
      <c r="B113" s="31"/>
      <c r="C113" s="31"/>
      <c r="D113" s="2" t="s">
        <v>113</v>
      </c>
      <c r="E113" s="2">
        <v>1</v>
      </c>
      <c r="F113" s="2">
        <f>$AH$113/$E$113</f>
        <v>10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>
        <v>10</v>
      </c>
      <c r="AA113" s="3"/>
      <c r="AB113" s="3"/>
      <c r="AC113" s="3"/>
      <c r="AD113" s="3"/>
      <c r="AE113" s="3"/>
      <c r="AF113" s="3"/>
      <c r="AG113" s="3"/>
      <c r="AH113" s="4">
        <v>10</v>
      </c>
    </row>
    <row r="114" spans="1:34" x14ac:dyDescent="0.15">
      <c r="A114" s="31"/>
      <c r="B114" s="31"/>
      <c r="C114" s="31"/>
      <c r="D114" s="2" t="s">
        <v>116</v>
      </c>
      <c r="E114" s="2">
        <v>1</v>
      </c>
      <c r="F114" s="2">
        <f>$AH$114/$E$114</f>
        <v>10</v>
      </c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>
        <v>5</v>
      </c>
      <c r="AA114" s="3">
        <v>5</v>
      </c>
      <c r="AB114" s="3"/>
      <c r="AC114" s="3"/>
      <c r="AD114" s="3"/>
      <c r="AE114" s="3"/>
      <c r="AF114" s="3"/>
      <c r="AG114" s="3"/>
      <c r="AH114" s="4">
        <v>10</v>
      </c>
    </row>
    <row r="115" spans="1:34" x14ac:dyDescent="0.15">
      <c r="A115" s="31"/>
      <c r="B115" s="31"/>
      <c r="C115" s="31"/>
      <c r="D115" s="2" t="s">
        <v>117</v>
      </c>
      <c r="E115" s="2">
        <v>1</v>
      </c>
      <c r="F115" s="2">
        <f>$AH$115/$E$115</f>
        <v>11</v>
      </c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>
        <v>11</v>
      </c>
      <c r="Z115" s="3"/>
      <c r="AA115" s="3"/>
      <c r="AB115" s="3"/>
      <c r="AC115" s="3"/>
      <c r="AD115" s="3"/>
      <c r="AE115" s="3"/>
      <c r="AF115" s="3"/>
      <c r="AG115" s="3"/>
      <c r="AH115" s="4">
        <v>11</v>
      </c>
    </row>
    <row r="116" spans="1:34" x14ac:dyDescent="0.15">
      <c r="A116" s="31"/>
      <c r="B116" s="31"/>
      <c r="C116" s="31"/>
      <c r="D116" s="2" t="s">
        <v>120</v>
      </c>
      <c r="E116" s="2">
        <v>1</v>
      </c>
      <c r="F116" s="2">
        <f>$AH$116/$E$116</f>
        <v>7</v>
      </c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>
        <v>7</v>
      </c>
      <c r="AC116" s="3"/>
      <c r="AD116" s="3"/>
      <c r="AE116" s="3"/>
      <c r="AF116" s="3"/>
      <c r="AG116" s="3"/>
      <c r="AH116" s="4">
        <v>7</v>
      </c>
    </row>
    <row r="117" spans="1:34" x14ac:dyDescent="0.15">
      <c r="A117" s="31"/>
      <c r="B117" s="31"/>
      <c r="C117" s="31"/>
      <c r="D117" s="2" t="s">
        <v>123</v>
      </c>
      <c r="E117" s="2">
        <v>1</v>
      </c>
      <c r="F117" s="2">
        <f>$AH$117/$E$117</f>
        <v>5</v>
      </c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>
        <v>5</v>
      </c>
      <c r="AE117" s="3"/>
      <c r="AF117" s="3"/>
      <c r="AG117" s="3"/>
      <c r="AH117" s="4">
        <v>5</v>
      </c>
    </row>
    <row r="118" spans="1:34" x14ac:dyDescent="0.15">
      <c r="A118" s="31"/>
      <c r="B118" s="31"/>
      <c r="C118" s="31"/>
      <c r="D118" s="2" t="s">
        <v>126</v>
      </c>
      <c r="E118" s="2">
        <v>1</v>
      </c>
      <c r="F118" s="2">
        <f>$AH$118/$E$118</f>
        <v>10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>
        <v>10</v>
      </c>
      <c r="AF118" s="3"/>
      <c r="AG118" s="3"/>
      <c r="AH118" s="4">
        <v>10</v>
      </c>
    </row>
    <row r="119" spans="1:34" x14ac:dyDescent="0.15">
      <c r="A119" s="31"/>
      <c r="B119" s="31"/>
      <c r="C119" s="31"/>
      <c r="D119" s="2" t="s">
        <v>130</v>
      </c>
      <c r="E119" s="2">
        <v>1</v>
      </c>
      <c r="F119" s="2">
        <f>$AH$119/$E$119</f>
        <v>10</v>
      </c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>
        <v>10</v>
      </c>
      <c r="AF119" s="3"/>
      <c r="AG119" s="3"/>
      <c r="AH119" s="4">
        <v>10</v>
      </c>
    </row>
    <row r="120" spans="1:34" x14ac:dyDescent="0.15">
      <c r="A120" s="31"/>
      <c r="B120" s="31"/>
      <c r="C120" s="31"/>
      <c r="D120" s="2" t="s">
        <v>131</v>
      </c>
      <c r="E120" s="2">
        <v>1</v>
      </c>
      <c r="F120" s="2">
        <f>$AH$120/$E$120</f>
        <v>10</v>
      </c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>
        <v>7</v>
      </c>
      <c r="AF120" s="3">
        <v>3</v>
      </c>
      <c r="AG120" s="3"/>
      <c r="AH120" s="4">
        <v>10</v>
      </c>
    </row>
    <row r="121" spans="1:34" x14ac:dyDescent="0.15">
      <c r="A121" s="31"/>
      <c r="B121" s="31"/>
      <c r="C121" s="31"/>
      <c r="D121" s="2" t="s">
        <v>134</v>
      </c>
      <c r="E121" s="2">
        <v>1</v>
      </c>
      <c r="F121" s="2">
        <f>$AH$121/$E$121</f>
        <v>10</v>
      </c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>
        <v>10</v>
      </c>
      <c r="AG121" s="3"/>
      <c r="AH121" s="4">
        <v>10</v>
      </c>
    </row>
    <row r="122" spans="1:34" x14ac:dyDescent="0.15">
      <c r="A122" s="31"/>
      <c r="B122" s="31"/>
      <c r="C122" s="31"/>
      <c r="D122" s="2" t="s">
        <v>135</v>
      </c>
      <c r="E122" s="2">
        <v>1</v>
      </c>
      <c r="F122" s="2">
        <f>$AH$122/$E$122</f>
        <v>10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>
        <v>10</v>
      </c>
      <c r="AG122" s="3"/>
      <c r="AH122" s="4">
        <v>10</v>
      </c>
    </row>
    <row r="123" spans="1:34" x14ac:dyDescent="0.15">
      <c r="A123" s="31"/>
      <c r="B123" s="31"/>
      <c r="C123" s="31"/>
      <c r="D123" s="2" t="s">
        <v>136</v>
      </c>
      <c r="E123" s="2">
        <v>1</v>
      </c>
      <c r="F123" s="2">
        <f>$AH$123/$E$123</f>
        <v>11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>
        <v>11</v>
      </c>
      <c r="AH123" s="4">
        <v>11</v>
      </c>
    </row>
    <row r="124" spans="1:34" s="14" customFormat="1" x14ac:dyDescent="0.15">
      <c r="A124" s="19" t="s">
        <v>231</v>
      </c>
      <c r="B124" s="20"/>
      <c r="C124" s="20"/>
      <c r="D124" s="20"/>
      <c r="E124" s="20"/>
      <c r="F124" s="20"/>
      <c r="G124" s="21">
        <v>21</v>
      </c>
      <c r="H124" s="21">
        <v>30</v>
      </c>
      <c r="I124" s="21">
        <v>29</v>
      </c>
      <c r="J124" s="21">
        <v>15</v>
      </c>
      <c r="K124" s="21">
        <v>17</v>
      </c>
      <c r="L124" s="21">
        <v>9</v>
      </c>
      <c r="M124" s="21">
        <v>14</v>
      </c>
      <c r="N124" s="21">
        <v>19</v>
      </c>
      <c r="O124" s="21">
        <v>19</v>
      </c>
      <c r="P124" s="21">
        <v>10</v>
      </c>
      <c r="Q124" s="21">
        <v>11</v>
      </c>
      <c r="R124" s="21">
        <v>6</v>
      </c>
      <c r="S124" s="21">
        <v>54</v>
      </c>
      <c r="T124" s="21">
        <v>44</v>
      </c>
      <c r="U124" s="21">
        <v>27</v>
      </c>
      <c r="V124" s="21">
        <v>36</v>
      </c>
      <c r="W124" s="21">
        <v>30</v>
      </c>
      <c r="X124" s="21">
        <v>14</v>
      </c>
      <c r="Y124" s="21">
        <v>11</v>
      </c>
      <c r="Z124" s="21">
        <v>15</v>
      </c>
      <c r="AA124" s="21">
        <v>15</v>
      </c>
      <c r="AB124" s="21">
        <v>7</v>
      </c>
      <c r="AC124" s="21">
        <v>9</v>
      </c>
      <c r="AD124" s="21">
        <v>5</v>
      </c>
      <c r="AE124" s="21">
        <v>27</v>
      </c>
      <c r="AF124" s="21">
        <v>23</v>
      </c>
      <c r="AG124" s="21">
        <v>11</v>
      </c>
      <c r="AH124" s="21">
        <v>528</v>
      </c>
    </row>
    <row r="125" spans="1:34" x14ac:dyDescent="0.15">
      <c r="A125" s="35"/>
      <c r="B125" s="36"/>
      <c r="C125" s="36"/>
      <c r="D125" s="36"/>
      <c r="E125" s="36"/>
      <c r="F125" s="22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</row>
    <row r="126" spans="1:34" x14ac:dyDescent="0.15">
      <c r="A126" s="30" t="s">
        <v>196</v>
      </c>
      <c r="B126" s="30" t="s">
        <v>195</v>
      </c>
      <c r="C126" s="30" t="s">
        <v>196</v>
      </c>
      <c r="D126" s="15" t="s">
        <v>194</v>
      </c>
      <c r="E126" s="15">
        <v>1</v>
      </c>
      <c r="F126" s="15">
        <f>$AH$126/$E$126</f>
        <v>8</v>
      </c>
      <c r="G126" s="16"/>
      <c r="H126" s="16"/>
      <c r="I126" s="16"/>
      <c r="J126" s="16"/>
      <c r="K126" s="16">
        <v>8</v>
      </c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7">
        <v>8</v>
      </c>
    </row>
    <row r="127" spans="1:34" x14ac:dyDescent="0.15">
      <c r="A127" s="31"/>
      <c r="B127" s="31"/>
      <c r="C127" s="31"/>
      <c r="D127" s="2" t="s">
        <v>198</v>
      </c>
      <c r="E127" s="2">
        <v>1</v>
      </c>
      <c r="F127" s="2">
        <f>$AH$127/$E$127</f>
        <v>10</v>
      </c>
      <c r="G127" s="3"/>
      <c r="H127" s="3"/>
      <c r="I127" s="3">
        <v>10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4">
        <v>10</v>
      </c>
    </row>
    <row r="128" spans="1:34" x14ac:dyDescent="0.15">
      <c r="A128" s="31"/>
      <c r="B128" s="31"/>
      <c r="C128" s="31"/>
      <c r="D128" s="2" t="s">
        <v>199</v>
      </c>
      <c r="E128" s="2">
        <v>1</v>
      </c>
      <c r="F128" s="2">
        <f>$AH$128/$E$128</f>
        <v>10</v>
      </c>
      <c r="G128" s="3"/>
      <c r="H128" s="3">
        <v>10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4">
        <v>10</v>
      </c>
    </row>
    <row r="129" spans="1:34" x14ac:dyDescent="0.15">
      <c r="A129" s="31"/>
      <c r="B129" s="31"/>
      <c r="C129" s="31"/>
      <c r="D129" s="2" t="s">
        <v>200</v>
      </c>
      <c r="E129" s="2">
        <v>1</v>
      </c>
      <c r="F129" s="2">
        <f>$AH$129/$E$129</f>
        <v>5</v>
      </c>
      <c r="G129" s="3"/>
      <c r="H129" s="3">
        <v>5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4">
        <v>5</v>
      </c>
    </row>
    <row r="130" spans="1:34" x14ac:dyDescent="0.15">
      <c r="A130" s="31"/>
      <c r="B130" s="31"/>
      <c r="C130" s="31"/>
      <c r="D130" s="2" t="s">
        <v>201</v>
      </c>
      <c r="E130" s="2">
        <v>1</v>
      </c>
      <c r="F130" s="2">
        <f>$AH$130/$E$130</f>
        <v>11</v>
      </c>
      <c r="G130" s="3">
        <v>11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4">
        <v>11</v>
      </c>
    </row>
    <row r="131" spans="1:34" x14ac:dyDescent="0.15">
      <c r="A131" s="31"/>
      <c r="B131" s="31"/>
      <c r="C131" s="31"/>
      <c r="D131" s="2" t="s">
        <v>202</v>
      </c>
      <c r="E131" s="2">
        <v>1</v>
      </c>
      <c r="F131" s="2">
        <f>$AH$131/$E$131</f>
        <v>8</v>
      </c>
      <c r="G131" s="3"/>
      <c r="H131" s="3"/>
      <c r="I131" s="3"/>
      <c r="J131" s="3">
        <v>8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4">
        <v>8</v>
      </c>
    </row>
    <row r="132" spans="1:34" x14ac:dyDescent="0.15">
      <c r="A132" s="31"/>
      <c r="B132" s="31"/>
      <c r="C132" s="31"/>
      <c r="D132" s="2" t="s">
        <v>203</v>
      </c>
      <c r="E132" s="2">
        <v>1</v>
      </c>
      <c r="F132" s="2">
        <f>$AH$132/$E$132</f>
        <v>8</v>
      </c>
      <c r="G132" s="3"/>
      <c r="H132" s="3"/>
      <c r="I132" s="3">
        <v>4</v>
      </c>
      <c r="J132" s="3"/>
      <c r="K132" s="3"/>
      <c r="L132" s="3">
        <v>4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4">
        <v>8</v>
      </c>
    </row>
    <row r="133" spans="1:34" x14ac:dyDescent="0.15">
      <c r="A133" s="31"/>
      <c r="B133" s="31"/>
      <c r="C133" s="31"/>
      <c r="D133" s="2" t="s">
        <v>204</v>
      </c>
      <c r="E133" s="2">
        <v>1</v>
      </c>
      <c r="F133" s="2">
        <f>$AH$133/$E$133</f>
        <v>11</v>
      </c>
      <c r="G133" s="3"/>
      <c r="H133" s="3"/>
      <c r="I133" s="3"/>
      <c r="J133" s="3"/>
      <c r="K133" s="3"/>
      <c r="L133" s="3"/>
      <c r="M133" s="3"/>
      <c r="N133" s="3"/>
      <c r="O133" s="3"/>
      <c r="P133" s="3">
        <v>5</v>
      </c>
      <c r="Q133" s="3">
        <v>6</v>
      </c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4">
        <v>11</v>
      </c>
    </row>
    <row r="134" spans="1:34" x14ac:dyDescent="0.15">
      <c r="A134" s="31"/>
      <c r="B134" s="31"/>
      <c r="C134" s="31"/>
      <c r="D134" s="2" t="s">
        <v>205</v>
      </c>
      <c r="E134" s="2">
        <v>1</v>
      </c>
      <c r="F134" s="2">
        <f>$AH$134/$E$134</f>
        <v>10</v>
      </c>
      <c r="G134" s="3"/>
      <c r="H134" s="3"/>
      <c r="I134" s="3"/>
      <c r="J134" s="3"/>
      <c r="K134" s="3"/>
      <c r="L134" s="3"/>
      <c r="M134" s="3"/>
      <c r="N134" s="3"/>
      <c r="O134" s="3">
        <v>10</v>
      </c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4">
        <v>10</v>
      </c>
    </row>
    <row r="135" spans="1:34" x14ac:dyDescent="0.15">
      <c r="A135" s="31"/>
      <c r="B135" s="31"/>
      <c r="C135" s="31"/>
      <c r="D135" s="2" t="s">
        <v>206</v>
      </c>
      <c r="E135" s="2">
        <v>1</v>
      </c>
      <c r="F135" s="2">
        <f>$AH$135/$E$135</f>
        <v>10</v>
      </c>
      <c r="G135" s="3"/>
      <c r="H135" s="3"/>
      <c r="I135" s="3"/>
      <c r="J135" s="3"/>
      <c r="K135" s="3"/>
      <c r="L135" s="3"/>
      <c r="M135" s="3"/>
      <c r="N135" s="3">
        <v>10</v>
      </c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4">
        <v>10</v>
      </c>
    </row>
    <row r="136" spans="1:34" x14ac:dyDescent="0.15">
      <c r="A136" s="31"/>
      <c r="B136" s="31"/>
      <c r="C136" s="31"/>
      <c r="D136" s="2" t="s">
        <v>207</v>
      </c>
      <c r="E136" s="2">
        <v>1</v>
      </c>
      <c r="F136" s="2">
        <f>$AH$136/$E$136</f>
        <v>10</v>
      </c>
      <c r="G136" s="3"/>
      <c r="H136" s="3"/>
      <c r="I136" s="3"/>
      <c r="J136" s="3"/>
      <c r="K136" s="3"/>
      <c r="L136" s="3"/>
      <c r="M136" s="3">
        <v>7</v>
      </c>
      <c r="N136" s="3"/>
      <c r="O136" s="3"/>
      <c r="P136" s="3"/>
      <c r="Q136" s="3"/>
      <c r="R136" s="3">
        <v>3</v>
      </c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4">
        <v>10</v>
      </c>
    </row>
    <row r="137" spans="1:34" x14ac:dyDescent="0.15">
      <c r="A137" s="31"/>
      <c r="B137" s="31"/>
      <c r="C137" s="31"/>
      <c r="D137" s="2" t="s">
        <v>208</v>
      </c>
      <c r="E137" s="2">
        <v>1</v>
      </c>
      <c r="F137" s="2">
        <f>$AH$137/$E$137</f>
        <v>10</v>
      </c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>
        <v>10</v>
      </c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4">
        <v>10</v>
      </c>
    </row>
    <row r="138" spans="1:34" x14ac:dyDescent="0.15">
      <c r="A138" s="31"/>
      <c r="B138" s="31"/>
      <c r="C138" s="31"/>
      <c r="D138" s="2" t="s">
        <v>209</v>
      </c>
      <c r="E138" s="2">
        <v>1</v>
      </c>
      <c r="F138" s="2">
        <f>$AH$138/$E$138</f>
        <v>10</v>
      </c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>
        <v>10</v>
      </c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4">
        <v>10</v>
      </c>
    </row>
    <row r="139" spans="1:34" x14ac:dyDescent="0.15">
      <c r="A139" s="31"/>
      <c r="B139" s="31"/>
      <c r="C139" s="31"/>
      <c r="D139" s="2" t="s">
        <v>210</v>
      </c>
      <c r="E139" s="2">
        <v>1</v>
      </c>
      <c r="F139" s="2">
        <f>$AH$139/$E$139</f>
        <v>7</v>
      </c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>
        <v>7</v>
      </c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4">
        <v>7</v>
      </c>
    </row>
    <row r="140" spans="1:34" x14ac:dyDescent="0.15">
      <c r="A140" s="31"/>
      <c r="B140" s="31"/>
      <c r="C140" s="31"/>
      <c r="D140" s="2" t="s">
        <v>211</v>
      </c>
      <c r="E140" s="2">
        <v>1</v>
      </c>
      <c r="F140" s="2">
        <f>$AH$140/$E$140</f>
        <v>10</v>
      </c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>
        <v>10</v>
      </c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4">
        <v>10</v>
      </c>
    </row>
    <row r="141" spans="1:34" x14ac:dyDescent="0.15">
      <c r="A141" s="31"/>
      <c r="B141" s="31"/>
      <c r="C141" s="31"/>
      <c r="D141" s="2" t="s">
        <v>212</v>
      </c>
      <c r="E141" s="2">
        <v>1</v>
      </c>
      <c r="F141" s="2">
        <f>$AH$141/$E$141</f>
        <v>10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>
        <v>10</v>
      </c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4">
        <v>10</v>
      </c>
    </row>
    <row r="142" spans="1:34" x14ac:dyDescent="0.15">
      <c r="A142" s="31"/>
      <c r="B142" s="31"/>
      <c r="C142" s="31"/>
      <c r="D142" s="2" t="s">
        <v>213</v>
      </c>
      <c r="E142" s="2">
        <v>1</v>
      </c>
      <c r="F142" s="2">
        <f>$AH$142/$E$142</f>
        <v>10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>
        <v>10</v>
      </c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4">
        <v>10</v>
      </c>
    </row>
    <row r="143" spans="1:34" x14ac:dyDescent="0.15">
      <c r="A143" s="31"/>
      <c r="B143" s="31"/>
      <c r="C143" s="31"/>
      <c r="D143" s="2" t="s">
        <v>214</v>
      </c>
      <c r="E143" s="2">
        <v>1</v>
      </c>
      <c r="F143" s="2">
        <f>$AH$143/$E$143</f>
        <v>6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>
        <v>2</v>
      </c>
      <c r="U143" s="3">
        <v>4</v>
      </c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4">
        <v>6</v>
      </c>
    </row>
    <row r="144" spans="1:34" x14ac:dyDescent="0.15">
      <c r="A144" s="31"/>
      <c r="B144" s="31"/>
      <c r="C144" s="31"/>
      <c r="D144" s="2" t="s">
        <v>215</v>
      </c>
      <c r="E144" s="2">
        <v>1</v>
      </c>
      <c r="F144" s="2">
        <f>$AH$144/$E$144</f>
        <v>10</v>
      </c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>
        <v>10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4">
        <v>10</v>
      </c>
    </row>
    <row r="145" spans="1:34" x14ac:dyDescent="0.15">
      <c r="A145" s="31"/>
      <c r="B145" s="31"/>
      <c r="C145" s="31"/>
      <c r="D145" s="2" t="s">
        <v>216</v>
      </c>
      <c r="E145" s="2">
        <v>1</v>
      </c>
      <c r="F145" s="2">
        <f>$AH$145/$E$145</f>
        <v>8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>
        <v>8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4">
        <v>8</v>
      </c>
    </row>
    <row r="146" spans="1:34" x14ac:dyDescent="0.15">
      <c r="A146" s="31"/>
      <c r="B146" s="31"/>
      <c r="C146" s="31"/>
      <c r="D146" s="2" t="s">
        <v>217</v>
      </c>
      <c r="E146" s="2">
        <v>1</v>
      </c>
      <c r="F146" s="2">
        <f>$AH$146/$E$146</f>
        <v>10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>
        <v>10</v>
      </c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4">
        <v>10</v>
      </c>
    </row>
    <row r="147" spans="1:34" x14ac:dyDescent="0.15">
      <c r="A147" s="31"/>
      <c r="B147" s="31"/>
      <c r="C147" s="31"/>
      <c r="D147" s="2" t="s">
        <v>218</v>
      </c>
      <c r="E147" s="2">
        <v>1</v>
      </c>
      <c r="F147" s="2">
        <f>$AH$147/$E$147</f>
        <v>5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>
        <v>5</v>
      </c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4">
        <v>5</v>
      </c>
    </row>
    <row r="148" spans="1:34" x14ac:dyDescent="0.15">
      <c r="A148" s="31"/>
      <c r="B148" s="31"/>
      <c r="C148" s="31"/>
      <c r="D148" s="2" t="s">
        <v>219</v>
      </c>
      <c r="E148" s="2">
        <v>1</v>
      </c>
      <c r="F148" s="2">
        <f>$AH$148/$E$148</f>
        <v>7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>
        <v>7</v>
      </c>
      <c r="Y148" s="3"/>
      <c r="Z148" s="3"/>
      <c r="AA148" s="3"/>
      <c r="AB148" s="3"/>
      <c r="AC148" s="3"/>
      <c r="AD148" s="3"/>
      <c r="AE148" s="3"/>
      <c r="AF148" s="3"/>
      <c r="AG148" s="3"/>
      <c r="AH148" s="4">
        <v>7</v>
      </c>
    </row>
    <row r="149" spans="1:34" x14ac:dyDescent="0.15">
      <c r="A149" s="31"/>
      <c r="B149" s="31"/>
      <c r="C149" s="31"/>
      <c r="D149" s="2" t="s">
        <v>220</v>
      </c>
      <c r="E149" s="2">
        <v>1</v>
      </c>
      <c r="F149" s="2">
        <f>$AH$149/$E$149</f>
        <v>7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>
        <v>7</v>
      </c>
      <c r="AB149" s="3"/>
      <c r="AC149" s="3"/>
      <c r="AD149" s="3"/>
      <c r="AE149" s="3"/>
      <c r="AF149" s="3"/>
      <c r="AG149" s="3"/>
      <c r="AH149" s="4">
        <v>7</v>
      </c>
    </row>
    <row r="150" spans="1:34" x14ac:dyDescent="0.15">
      <c r="A150" s="31"/>
      <c r="B150" s="31"/>
      <c r="C150" s="31"/>
      <c r="D150" s="2" t="s">
        <v>221</v>
      </c>
      <c r="E150" s="2">
        <v>1</v>
      </c>
      <c r="F150" s="2">
        <f>$AH$150/$E$150</f>
        <v>7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>
        <v>7</v>
      </c>
      <c r="AA150" s="3"/>
      <c r="AB150" s="3"/>
      <c r="AC150" s="3"/>
      <c r="AD150" s="3"/>
      <c r="AE150" s="3"/>
      <c r="AF150" s="3"/>
      <c r="AG150" s="3"/>
      <c r="AH150" s="4">
        <v>7</v>
      </c>
    </row>
    <row r="151" spans="1:34" x14ac:dyDescent="0.15">
      <c r="A151" s="31"/>
      <c r="B151" s="31"/>
      <c r="C151" s="31"/>
      <c r="D151" s="2" t="s">
        <v>222</v>
      </c>
      <c r="E151" s="2">
        <v>1</v>
      </c>
      <c r="F151" s="2">
        <f>$AH$151/$E$151</f>
        <v>9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>
        <v>5</v>
      </c>
      <c r="Z151" s="3"/>
      <c r="AA151" s="3"/>
      <c r="AB151" s="3">
        <v>4</v>
      </c>
      <c r="AC151" s="3"/>
      <c r="AD151" s="3"/>
      <c r="AE151" s="3"/>
      <c r="AF151" s="3"/>
      <c r="AG151" s="3"/>
      <c r="AH151" s="4">
        <v>9</v>
      </c>
    </row>
    <row r="152" spans="1:34" x14ac:dyDescent="0.15">
      <c r="A152" s="31"/>
      <c r="B152" s="31"/>
      <c r="C152" s="31"/>
      <c r="D152" s="2" t="s">
        <v>223</v>
      </c>
      <c r="E152" s="2">
        <v>1</v>
      </c>
      <c r="F152" s="2">
        <f>$AH$152/$E$152</f>
        <v>6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>
        <v>4</v>
      </c>
      <c r="AD152" s="3">
        <v>2</v>
      </c>
      <c r="AE152" s="3"/>
      <c r="AF152" s="3"/>
      <c r="AG152" s="3"/>
      <c r="AH152" s="4">
        <v>6</v>
      </c>
    </row>
    <row r="153" spans="1:34" x14ac:dyDescent="0.15">
      <c r="A153" s="31"/>
      <c r="B153" s="31"/>
      <c r="C153" s="31"/>
      <c r="D153" s="2" t="s">
        <v>224</v>
      </c>
      <c r="E153" s="2">
        <v>1</v>
      </c>
      <c r="F153" s="2">
        <f>$AH$153/$E$153</f>
        <v>10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>
        <v>10</v>
      </c>
      <c r="AF153" s="3"/>
      <c r="AG153" s="3"/>
      <c r="AH153" s="4">
        <v>10</v>
      </c>
    </row>
    <row r="154" spans="1:34" x14ac:dyDescent="0.15">
      <c r="A154" s="31"/>
      <c r="B154" s="31"/>
      <c r="C154" s="31"/>
      <c r="D154" s="2" t="s">
        <v>225</v>
      </c>
      <c r="E154" s="2">
        <v>1</v>
      </c>
      <c r="F154" s="2">
        <f>$AH$154/$E$154</f>
        <v>11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>
        <v>11</v>
      </c>
      <c r="AG154" s="3"/>
      <c r="AH154" s="4">
        <v>11</v>
      </c>
    </row>
    <row r="155" spans="1:34" x14ac:dyDescent="0.15">
      <c r="A155" s="31"/>
      <c r="B155" s="31"/>
      <c r="C155" s="31"/>
      <c r="D155" s="2" t="s">
        <v>226</v>
      </c>
      <c r="E155" s="2">
        <v>1</v>
      </c>
      <c r="F155" s="2">
        <f>$AH$155/$E$155</f>
        <v>9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>
        <v>4</v>
      </c>
      <c r="AF155" s="3"/>
      <c r="AG155" s="3">
        <v>5</v>
      </c>
      <c r="AH155" s="4">
        <v>9</v>
      </c>
    </row>
    <row r="156" spans="1:34" s="14" customFormat="1" x14ac:dyDescent="0.15">
      <c r="A156" s="19" t="s">
        <v>232</v>
      </c>
      <c r="B156" s="20"/>
      <c r="C156" s="20"/>
      <c r="D156" s="20"/>
      <c r="E156" s="20"/>
      <c r="F156" s="20"/>
      <c r="G156" s="21">
        <v>11</v>
      </c>
      <c r="H156" s="21">
        <v>15</v>
      </c>
      <c r="I156" s="21">
        <v>14</v>
      </c>
      <c r="J156" s="21">
        <v>8</v>
      </c>
      <c r="K156" s="21">
        <v>8</v>
      </c>
      <c r="L156" s="21">
        <v>4</v>
      </c>
      <c r="M156" s="21">
        <v>7</v>
      </c>
      <c r="N156" s="21">
        <v>10</v>
      </c>
      <c r="O156" s="21">
        <v>10</v>
      </c>
      <c r="P156" s="21">
        <v>5</v>
      </c>
      <c r="Q156" s="21">
        <v>6</v>
      </c>
      <c r="R156" s="21">
        <v>3</v>
      </c>
      <c r="S156" s="21">
        <v>27</v>
      </c>
      <c r="T156" s="21">
        <v>22</v>
      </c>
      <c r="U156" s="21">
        <v>14</v>
      </c>
      <c r="V156" s="21">
        <v>18</v>
      </c>
      <c r="W156" s="21">
        <v>15</v>
      </c>
      <c r="X156" s="21">
        <v>7</v>
      </c>
      <c r="Y156" s="21">
        <v>5</v>
      </c>
      <c r="Z156" s="21">
        <v>7</v>
      </c>
      <c r="AA156" s="21">
        <v>7</v>
      </c>
      <c r="AB156" s="21">
        <v>4</v>
      </c>
      <c r="AC156" s="21">
        <v>4</v>
      </c>
      <c r="AD156" s="21">
        <v>2</v>
      </c>
      <c r="AE156" s="21">
        <v>14</v>
      </c>
      <c r="AF156" s="21">
        <v>11</v>
      </c>
      <c r="AG156" s="21">
        <v>5</v>
      </c>
      <c r="AH156" s="21">
        <v>263</v>
      </c>
    </row>
    <row r="157" spans="1:34" x14ac:dyDescent="0.15">
      <c r="A157" s="32"/>
      <c r="B157" s="33"/>
      <c r="C157" s="33"/>
      <c r="D157" s="33"/>
      <c r="E157" s="33"/>
      <c r="F157" s="18"/>
    </row>
    <row r="158" spans="1:34" s="14" customFormat="1" x14ac:dyDescent="0.15">
      <c r="A158" s="24" t="s">
        <v>229</v>
      </c>
      <c r="B158" s="25"/>
      <c r="C158" s="25">
        <f>COUNTA(C14:C157)</f>
        <v>3</v>
      </c>
      <c r="D158" s="25"/>
      <c r="E158" s="25">
        <v>138</v>
      </c>
      <c r="F158" s="25"/>
      <c r="G158" s="26">
        <v>53</v>
      </c>
      <c r="H158" s="26">
        <v>75</v>
      </c>
      <c r="I158" s="26">
        <v>71</v>
      </c>
      <c r="J158" s="26">
        <v>38</v>
      </c>
      <c r="K158" s="26">
        <v>41</v>
      </c>
      <c r="L158" s="26">
        <v>22</v>
      </c>
      <c r="M158" s="26">
        <v>35</v>
      </c>
      <c r="N158" s="26">
        <v>49</v>
      </c>
      <c r="O158" s="26">
        <v>48</v>
      </c>
      <c r="P158" s="26">
        <v>25</v>
      </c>
      <c r="Q158" s="26">
        <v>28</v>
      </c>
      <c r="R158" s="26">
        <v>15</v>
      </c>
      <c r="S158" s="26">
        <v>135</v>
      </c>
      <c r="T158" s="26">
        <v>111</v>
      </c>
      <c r="U158" s="26">
        <v>54</v>
      </c>
      <c r="V158" s="26">
        <v>90</v>
      </c>
      <c r="W158" s="26">
        <v>74</v>
      </c>
      <c r="X158" s="26">
        <v>36</v>
      </c>
      <c r="Y158" s="26">
        <v>26</v>
      </c>
      <c r="Z158" s="26">
        <v>37</v>
      </c>
      <c r="AA158" s="26">
        <v>36</v>
      </c>
      <c r="AB158" s="26">
        <v>19</v>
      </c>
      <c r="AC158" s="26">
        <v>21</v>
      </c>
      <c r="AD158" s="26">
        <v>11</v>
      </c>
      <c r="AE158" s="26">
        <v>68</v>
      </c>
      <c r="AF158" s="26">
        <v>56</v>
      </c>
      <c r="AG158" s="26">
        <v>27</v>
      </c>
      <c r="AH158" s="26">
        <v>1301</v>
      </c>
    </row>
  </sheetData>
  <mergeCells count="21">
    <mergeCell ref="G9:R9"/>
    <mergeCell ref="S9:X9"/>
    <mergeCell ref="Y9:AD9"/>
    <mergeCell ref="AE9:AG9"/>
    <mergeCell ref="G10:L10"/>
    <mergeCell ref="M10:R10"/>
    <mergeCell ref="S10:U10"/>
    <mergeCell ref="V10:X10"/>
    <mergeCell ref="Y10:AG10"/>
    <mergeCell ref="A126:A155"/>
    <mergeCell ref="A157:E157"/>
    <mergeCell ref="B14:B66"/>
    <mergeCell ref="B69:B123"/>
    <mergeCell ref="B126:B155"/>
    <mergeCell ref="C14:C66"/>
    <mergeCell ref="C69:C123"/>
    <mergeCell ref="C126:C155"/>
    <mergeCell ref="A14:A66"/>
    <mergeCell ref="A68:E68"/>
    <mergeCell ref="A69:A123"/>
    <mergeCell ref="A125:E125"/>
  </mergeCells>
  <phoneticPr fontId="19" type="noConversion"/>
  <pageMargins left="0.7" right="0.7" top="0.75" bottom="0.75" header="0.3" footer="0.3"/>
  <pageSetup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LoadPlan-UNITS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Klein</dc:creator>
  <cp:lastModifiedBy>C</cp:lastModifiedBy>
  <cp:lastPrinted>2024-04-26T05:26:02Z</cp:lastPrinted>
  <dcterms:created xsi:type="dcterms:W3CDTF">2024-04-24T22:04:10Z</dcterms:created>
  <dcterms:modified xsi:type="dcterms:W3CDTF">2024-04-26T05:26:14Z</dcterms:modified>
</cp:coreProperties>
</file>