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 activeTab="2"/>
  </bookViews>
  <sheets>
    <sheet name="主标 洗标订购" sheetId="4" r:id="rId1"/>
    <sheet name="吊牌吊粒订购" sheetId="5" r:id="rId2"/>
    <sheet name="UPC贴纸订购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<sst xmlns="http://schemas.openxmlformats.org/spreadsheetml/2006/main" count="234" uniqueCount="79">
  <si>
    <t>型号：</t>
  </si>
  <si>
    <t>根据去年订单</t>
  </si>
  <si>
    <t>图片：</t>
  </si>
  <si>
    <t>2024.5.15客户已经确认</t>
  </si>
  <si>
    <t>尺寸：</t>
  </si>
  <si>
    <t>下单数量：</t>
  </si>
  <si>
    <t>S/M</t>
  </si>
  <si>
    <t>L/XL</t>
  </si>
  <si>
    <t>主标下单明细  日期：2024.5.15
注意：layout确认以后再生产大货</t>
  </si>
  <si>
    <t>花朵款 裙子</t>
  </si>
  <si>
    <t>洗标型号：</t>
  </si>
  <si>
    <t>正面                                           反面</t>
  </si>
  <si>
    <t>STYLE#</t>
  </si>
  <si>
    <t>尺寸</t>
  </si>
  <si>
    <t>成分：</t>
  </si>
  <si>
    <t>RN#</t>
  </si>
  <si>
    <t>BATCH#</t>
  </si>
  <si>
    <t>MAIZIEDRESST</t>
  </si>
  <si>
    <t>59%NYLON
37%VISCOSE
4%SPANDEX</t>
  </si>
  <si>
    <t>06052024</t>
  </si>
  <si>
    <t>洗标下单明细  日期：2024.5.15
注意：layout确认以后再生产大货</t>
  </si>
  <si>
    <t>花朵款 短袖</t>
  </si>
  <si>
    <t>MAIZIETEET</t>
  </si>
  <si>
    <t>花朵款 背心</t>
  </si>
  <si>
    <t>MAIZIETOPT</t>
  </si>
  <si>
    <t>实际订购数</t>
  </si>
  <si>
    <t>白色挂牌：</t>
  </si>
  <si>
    <t>白色挂绳：</t>
  </si>
  <si>
    <t>日期：2024.5.14</t>
  </si>
  <si>
    <t>Style</t>
  </si>
  <si>
    <t>Color</t>
  </si>
  <si>
    <t>Size</t>
  </si>
  <si>
    <t>UPC #</t>
  </si>
  <si>
    <t>styledesc</t>
  </si>
  <si>
    <t>colordesc</t>
  </si>
  <si>
    <t>quantity</t>
  </si>
  <si>
    <t>wastage</t>
  </si>
  <si>
    <t>order quantity</t>
  </si>
  <si>
    <t>BBBL</t>
  </si>
  <si>
    <t>500000156245</t>
  </si>
  <si>
    <t>Tween Maizie Stretch Dress</t>
  </si>
  <si>
    <t>Baby Blue</t>
  </si>
  <si>
    <t>500000156252</t>
  </si>
  <si>
    <t>BBPK</t>
  </si>
  <si>
    <t>500000156269</t>
  </si>
  <si>
    <t>Baby Pink</t>
  </si>
  <si>
    <t>500000156276</t>
  </si>
  <si>
    <t>BLACK</t>
  </si>
  <si>
    <t>500000156283</t>
  </si>
  <si>
    <t>Black</t>
  </si>
  <si>
    <t>500000156290</t>
  </si>
  <si>
    <t>500000156160</t>
  </si>
  <si>
    <t>Tween Maizie Stretch Tee</t>
  </si>
  <si>
    <t>500000156177</t>
  </si>
  <si>
    <t>500000156184</t>
  </si>
  <si>
    <t>500000156191</t>
  </si>
  <si>
    <t>500000156207</t>
  </si>
  <si>
    <t>500000156214</t>
  </si>
  <si>
    <t>NATR</t>
  </si>
  <si>
    <t>500000156405</t>
  </si>
  <si>
    <t>NATURAL</t>
  </si>
  <si>
    <t>500000156412</t>
  </si>
  <si>
    <t>NAVY</t>
  </si>
  <si>
    <t>500000156344</t>
  </si>
  <si>
    <t>Navy</t>
  </si>
  <si>
    <t>500000156351</t>
  </si>
  <si>
    <t>500000115938</t>
  </si>
  <si>
    <t>Tween Maizie Stretch Top</t>
  </si>
  <si>
    <t>500000115945</t>
  </si>
  <si>
    <t>500000115914</t>
  </si>
  <si>
    <t>500000115921</t>
  </si>
  <si>
    <t>500000115952</t>
  </si>
  <si>
    <t>500000115969</t>
  </si>
  <si>
    <t>500000115976</t>
  </si>
  <si>
    <t>500000115983</t>
  </si>
  <si>
    <t>500000115990</t>
  </si>
  <si>
    <t>500000116003</t>
  </si>
  <si>
    <t>总数量：</t>
  </si>
  <si>
    <t>注意：请帮忙先做图稿，客户确认再下单
另外帮忙放点相应的损耗，谢谢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</si>
</sst>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0" xfId="0" applyBorder="1" applyAlignment="1"/>
    <xf numFmtId="49" fontId="0" fillId="0" borderId="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95250</xdr:colOff>
      <xdr:row>0</xdr:row>
      <xdr:rowOff>238125</xdr:rowOff>
    </xdr:from>
    <xdr:to>
      <xdr:col>6</xdr:col>
      <xdr:colOff>573937</xdr:colOff>
      <xdr:row>0</xdr:row>
      <xdr:rowOff>1609725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3470" y="238125"/>
          <a:ext cx="303657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9</xdr:row>
      <xdr:rowOff>323850</xdr:rowOff>
    </xdr:from>
    <xdr:to>
      <xdr:col>4</xdr:col>
      <xdr:colOff>347099</xdr:colOff>
      <xdr:row>9</xdr:row>
      <xdr:rowOff>3124200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96765" y="4924425"/>
          <a:ext cx="1828165" cy="280035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9</xdr:row>
      <xdr:rowOff>254674</xdr:rowOff>
    </xdr:from>
    <xdr:to>
      <xdr:col>5</xdr:col>
      <xdr:colOff>647700</xdr:colOff>
      <xdr:row>9</xdr:row>
      <xdr:rowOff>3037939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30645" y="4855210"/>
          <a:ext cx="1814830" cy="2783205"/>
        </a:xfrm>
        <a:prstGeom prst="rect">
          <a:avLst/>
        </a:prstGeom>
      </xdr:spPr>
    </xdr:pic>
    <xdr:clientData/>
  </xdr:twoCellAnchor>
  <xdr:oneCellAnchor>
    <xdr:from>
      <xdr:col>3</xdr:col>
      <xdr:colOff>28576</xdr:colOff>
      <xdr:row>20</xdr:row>
      <xdr:rowOff>200025</xdr:rowOff>
    </xdr:from>
    <xdr:ext cx="1966348" cy="2800350"/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7240" y="11496675"/>
          <a:ext cx="1965960" cy="2800350"/>
        </a:xfrm>
        <a:prstGeom prst="rect">
          <a:avLst/>
        </a:prstGeom>
      </xdr:spPr>
    </xdr:pic>
    <xdr:clientData/>
  </xdr:oneCellAnchor>
  <xdr:oneCellAnchor>
    <xdr:from>
      <xdr:col>4</xdr:col>
      <xdr:colOff>561975</xdr:colOff>
      <xdr:row>20</xdr:row>
      <xdr:rowOff>254674</xdr:rowOff>
    </xdr:from>
    <xdr:ext cx="1952625" cy="2783265"/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0195" y="11551285"/>
          <a:ext cx="1952625" cy="2783205"/>
        </a:xfrm>
        <a:prstGeom prst="rect">
          <a:avLst/>
        </a:prstGeom>
      </xdr:spPr>
    </xdr:pic>
    <xdr:clientData/>
  </xdr:oneCellAnchor>
  <xdr:oneCellAnchor>
    <xdr:from>
      <xdr:col>3</xdr:col>
      <xdr:colOff>57151</xdr:colOff>
      <xdr:row>29</xdr:row>
      <xdr:rowOff>180975</xdr:rowOff>
    </xdr:from>
    <xdr:ext cx="1966348" cy="2800350"/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5815" y="18815050"/>
          <a:ext cx="1965960" cy="2800350"/>
        </a:xfrm>
        <a:prstGeom prst="rect">
          <a:avLst/>
        </a:prstGeom>
      </xdr:spPr>
    </xdr:pic>
    <xdr:clientData/>
  </xdr:oneCellAnchor>
  <xdr:oneCellAnchor>
    <xdr:from>
      <xdr:col>4</xdr:col>
      <xdr:colOff>666750</xdr:colOff>
      <xdr:row>29</xdr:row>
      <xdr:rowOff>159424</xdr:rowOff>
    </xdr:from>
    <xdr:ext cx="1952625" cy="2783265"/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44970" y="18793460"/>
          <a:ext cx="1952625" cy="27832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2</xdr:row>
      <xdr:rowOff>133350</xdr:rowOff>
    </xdr:from>
    <xdr:to>
      <xdr:col>8</xdr:col>
      <xdr:colOff>56157</xdr:colOff>
      <xdr:row>23</xdr:row>
      <xdr:rowOff>34737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488950"/>
          <a:ext cx="5056505" cy="3634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"/>
  <sheetViews>
    <sheetView workbookViewId="0">
      <selection activeCell="K9" sqref="K9"/>
    </sheetView>
  </sheetViews>
  <sheetFormatPr defaultColWidth="9" defaultRowHeight="14"/>
  <cols>
    <col min="1" max="5" width="21.7545454545455" customWidth="1"/>
    <col min="6" max="6" width="14.8727272727273" customWidth="1"/>
    <col min="10" max="10" width="37.5" style="17" customWidth="1"/>
  </cols>
  <sheetData>
    <row r="1" ht="140.25" customHeight="1" spans="1:11">
      <c r="A1" s="2" t="s">
        <v>0</v>
      </c>
      <c r="B1" s="2" t="s">
        <v>1</v>
      </c>
      <c r="C1" s="2" t="s">
        <v>2</v>
      </c>
      <c r="D1" s="3"/>
      <c r="E1" s="18"/>
      <c r="F1" s="19"/>
      <c r="G1" s="20"/>
      <c r="H1" s="5" t="s">
        <v>3</v>
      </c>
      <c r="I1" s="44"/>
      <c r="J1"/>
      <c r="K1" s="17"/>
    </row>
    <row r="2" ht="22.5" customHeight="1" spans="1:11">
      <c r="A2" s="1"/>
      <c r="B2" s="21" t="s">
        <v>4</v>
      </c>
      <c r="C2" s="2" t="s">
        <v>5</v>
      </c>
      <c r="D2" s="22"/>
      <c r="E2" s="1"/>
      <c r="F2" s="1"/>
      <c r="G2" s="1"/>
      <c r="H2" s="23"/>
      <c r="I2" s="45"/>
      <c r="J2"/>
      <c r="K2" s="17"/>
    </row>
    <row r="3" ht="22.5" customHeight="1" spans="1:11">
      <c r="A3" s="1"/>
      <c r="B3" s="2" t="s">
        <v>6</v>
      </c>
      <c r="C3" s="2">
        <v>2990</v>
      </c>
      <c r="D3" s="24"/>
      <c r="E3" s="2"/>
      <c r="F3" s="1"/>
      <c r="G3" s="1"/>
      <c r="H3" s="23"/>
      <c r="I3" s="45"/>
      <c r="J3"/>
      <c r="K3" s="17"/>
    </row>
    <row r="4" ht="22.5" customHeight="1" spans="1:9">
      <c r="A4" s="1"/>
      <c r="B4" s="2" t="s">
        <v>7</v>
      </c>
      <c r="C4" s="2">
        <v>2990</v>
      </c>
      <c r="D4" s="2"/>
      <c r="E4" s="1"/>
      <c r="F4" s="1"/>
      <c r="G4" s="1"/>
      <c r="H4" s="25"/>
      <c r="I4" s="46"/>
    </row>
    <row r="5" ht="45" customHeight="1" spans="1:20">
      <c r="A5" s="26" t="s">
        <v>8</v>
      </c>
      <c r="B5" s="27"/>
      <c r="C5" s="27"/>
      <c r="D5" s="27"/>
      <c r="E5" s="27"/>
      <c r="F5" s="27"/>
      <c r="T5" s="17"/>
    </row>
    <row r="6" spans="20:20">
      <c r="T6" s="17"/>
    </row>
    <row r="9" ht="67.5" customHeight="1" spans="1:9">
      <c r="A9" s="28" t="s">
        <v>9</v>
      </c>
      <c r="B9" s="29"/>
      <c r="C9" s="29"/>
      <c r="D9" s="29"/>
      <c r="E9" s="29"/>
      <c r="F9" s="30"/>
      <c r="G9" s="31" t="s">
        <v>3</v>
      </c>
      <c r="H9" s="6"/>
      <c r="I9" s="13"/>
    </row>
    <row r="10" ht="255" customHeight="1" spans="1:9">
      <c r="A10" s="2" t="s">
        <v>10</v>
      </c>
      <c r="B10" s="2" t="s">
        <v>1</v>
      </c>
      <c r="C10" s="2" t="s">
        <v>2</v>
      </c>
      <c r="D10" s="32" t="s">
        <v>11</v>
      </c>
      <c r="E10" s="33"/>
      <c r="F10" s="34"/>
      <c r="G10" s="7"/>
      <c r="H10" s="8"/>
      <c r="I10" s="14"/>
    </row>
    <row r="11" ht="42" customHeight="1" spans="1:9">
      <c r="A11" s="3" t="s">
        <v>12</v>
      </c>
      <c r="B11" s="21" t="s">
        <v>13</v>
      </c>
      <c r="C11" s="2" t="s">
        <v>5</v>
      </c>
      <c r="D11" s="1" t="s">
        <v>14</v>
      </c>
      <c r="E11" s="1" t="s">
        <v>15</v>
      </c>
      <c r="F11" s="1" t="s">
        <v>16</v>
      </c>
      <c r="G11" s="7"/>
      <c r="H11" s="8"/>
      <c r="I11" s="14"/>
    </row>
    <row r="12" ht="42" customHeight="1" spans="1:9">
      <c r="A12" s="22" t="s">
        <v>17</v>
      </c>
      <c r="B12" s="2" t="s">
        <v>6</v>
      </c>
      <c r="C12" s="2">
        <v>600</v>
      </c>
      <c r="D12" s="35" t="s">
        <v>18</v>
      </c>
      <c r="E12" s="36">
        <v>157807</v>
      </c>
      <c r="F12" s="37" t="s">
        <v>19</v>
      </c>
      <c r="G12" s="7"/>
      <c r="H12" s="8"/>
      <c r="I12" s="14"/>
    </row>
    <row r="13" ht="42" customHeight="1" spans="1:9">
      <c r="A13" s="24"/>
      <c r="B13" s="2" t="s">
        <v>7</v>
      </c>
      <c r="C13" s="2">
        <v>600</v>
      </c>
      <c r="D13" s="38"/>
      <c r="E13" s="38"/>
      <c r="F13" s="39"/>
      <c r="G13" s="9"/>
      <c r="H13" s="10"/>
      <c r="I13" s="15"/>
    </row>
    <row r="14" ht="45.75" customHeight="1" spans="1:10">
      <c r="A14" s="22" t="s">
        <v>20</v>
      </c>
      <c r="B14" s="6"/>
      <c r="C14" s="6"/>
      <c r="D14" s="6"/>
      <c r="E14" s="6"/>
      <c r="F14" s="6"/>
      <c r="J14"/>
    </row>
    <row r="15" spans="10:10">
      <c r="J15"/>
    </row>
    <row r="16" spans="10:10">
      <c r="J16"/>
    </row>
    <row r="17" spans="10:10">
      <c r="J17"/>
    </row>
    <row r="18" spans="10:10">
      <c r="J18"/>
    </row>
    <row r="19" ht="13.5" customHeight="1" spans="10:10">
      <c r="J19"/>
    </row>
    <row r="20" ht="31" spans="1:10">
      <c r="A20" s="28" t="s">
        <v>21</v>
      </c>
      <c r="B20" s="29"/>
      <c r="C20" s="29"/>
      <c r="D20" s="29"/>
      <c r="E20" s="29"/>
      <c r="F20" s="29"/>
      <c r="G20" s="31" t="s">
        <v>3</v>
      </c>
      <c r="H20" s="6"/>
      <c r="I20" s="13"/>
      <c r="J20"/>
    </row>
    <row r="21" ht="244.5" customHeight="1" spans="1:10">
      <c r="A21" s="2" t="s">
        <v>10</v>
      </c>
      <c r="B21" s="2" t="s">
        <v>1</v>
      </c>
      <c r="C21" s="2" t="s">
        <v>2</v>
      </c>
      <c r="D21" s="32" t="s">
        <v>11</v>
      </c>
      <c r="E21" s="33"/>
      <c r="F21" s="33"/>
      <c r="G21" s="7"/>
      <c r="H21" s="8"/>
      <c r="I21" s="14"/>
      <c r="J21"/>
    </row>
    <row r="22" ht="50.25" customHeight="1" spans="1:10">
      <c r="A22" s="3" t="s">
        <v>12</v>
      </c>
      <c r="B22" s="21" t="s">
        <v>13</v>
      </c>
      <c r="C22" s="2" t="s">
        <v>5</v>
      </c>
      <c r="D22" s="1" t="s">
        <v>14</v>
      </c>
      <c r="E22" s="1" t="s">
        <v>15</v>
      </c>
      <c r="F22" s="40" t="s">
        <v>16</v>
      </c>
      <c r="G22" s="7"/>
      <c r="H22" s="8"/>
      <c r="I22" s="14"/>
      <c r="J22"/>
    </row>
    <row r="23" ht="50.25" customHeight="1" spans="1:10">
      <c r="A23" s="22" t="s">
        <v>22</v>
      </c>
      <c r="B23" s="2" t="s">
        <v>6</v>
      </c>
      <c r="C23" s="2">
        <v>1220</v>
      </c>
      <c r="D23" s="35" t="s">
        <v>18</v>
      </c>
      <c r="E23" s="36">
        <v>157807</v>
      </c>
      <c r="F23" s="41" t="s">
        <v>19</v>
      </c>
      <c r="G23" s="7"/>
      <c r="H23" s="8"/>
      <c r="I23" s="14"/>
      <c r="J23"/>
    </row>
    <row r="24" ht="50.25" customHeight="1" spans="1:10">
      <c r="A24" s="24"/>
      <c r="B24" s="2" t="s">
        <v>7</v>
      </c>
      <c r="C24" s="2">
        <v>1220</v>
      </c>
      <c r="D24" s="38"/>
      <c r="E24" s="38"/>
      <c r="F24" s="42"/>
      <c r="G24" s="7"/>
      <c r="H24" s="8"/>
      <c r="I24" s="14"/>
      <c r="J24"/>
    </row>
    <row r="25" ht="50.25" customHeight="1" spans="1:10">
      <c r="A25" s="22" t="s">
        <v>20</v>
      </c>
      <c r="B25" s="6"/>
      <c r="C25" s="6"/>
      <c r="D25" s="6"/>
      <c r="E25" s="6"/>
      <c r="F25" s="6"/>
      <c r="G25" s="9"/>
      <c r="H25" s="10"/>
      <c r="I25" s="15"/>
      <c r="J25"/>
    </row>
    <row r="26" ht="50.25" customHeight="1" spans="10:10">
      <c r="J26"/>
    </row>
    <row r="27" spans="10:10">
      <c r="J27"/>
    </row>
    <row r="28" spans="10:10">
      <c r="J28"/>
    </row>
    <row r="29" ht="54" customHeight="1" spans="1:10">
      <c r="A29" s="28" t="s">
        <v>23</v>
      </c>
      <c r="B29" s="29"/>
      <c r="C29" s="29"/>
      <c r="D29" s="29"/>
      <c r="E29" s="29"/>
      <c r="F29" s="30"/>
      <c r="G29" s="5" t="s">
        <v>3</v>
      </c>
      <c r="H29" s="22"/>
      <c r="I29" s="44"/>
      <c r="J29"/>
    </row>
    <row r="30" ht="237.75" customHeight="1" spans="1:10">
      <c r="A30" s="2" t="s">
        <v>10</v>
      </c>
      <c r="B30" s="2" t="s">
        <v>1</v>
      </c>
      <c r="C30" s="2" t="s">
        <v>2</v>
      </c>
      <c r="D30" s="32" t="s">
        <v>11</v>
      </c>
      <c r="E30" s="33"/>
      <c r="F30" s="34"/>
      <c r="G30" s="23"/>
      <c r="H30" s="24"/>
      <c r="I30" s="45"/>
      <c r="J30"/>
    </row>
    <row r="31" ht="43.5" customHeight="1" spans="1:9">
      <c r="A31" s="3" t="s">
        <v>12</v>
      </c>
      <c r="B31" s="21" t="s">
        <v>13</v>
      </c>
      <c r="C31" s="2" t="s">
        <v>5</v>
      </c>
      <c r="D31" s="1" t="s">
        <v>14</v>
      </c>
      <c r="E31" s="1" t="s">
        <v>15</v>
      </c>
      <c r="F31" s="1" t="s">
        <v>16</v>
      </c>
      <c r="G31" s="23"/>
      <c r="H31" s="24"/>
      <c r="I31" s="45"/>
    </row>
    <row r="32" ht="43.5" customHeight="1" spans="1:9">
      <c r="A32" s="22" t="s">
        <v>24</v>
      </c>
      <c r="B32" s="2" t="s">
        <v>6</v>
      </c>
      <c r="C32" s="2">
        <v>1220</v>
      </c>
      <c r="D32" s="35" t="s">
        <v>18</v>
      </c>
      <c r="E32" s="36">
        <v>157807</v>
      </c>
      <c r="F32" s="37" t="s">
        <v>19</v>
      </c>
      <c r="G32" s="23"/>
      <c r="H32" s="24"/>
      <c r="I32" s="45"/>
    </row>
    <row r="33" ht="43.5" customHeight="1" spans="1:9">
      <c r="A33" s="24"/>
      <c r="B33" s="2" t="s">
        <v>7</v>
      </c>
      <c r="C33" s="2">
        <v>1220</v>
      </c>
      <c r="D33" s="38"/>
      <c r="E33" s="38"/>
      <c r="F33" s="39"/>
      <c r="G33" s="25"/>
      <c r="H33" s="43"/>
      <c r="I33" s="46"/>
    </row>
    <row r="34" ht="43.5" customHeight="1" spans="1:6">
      <c r="A34" s="22" t="s">
        <v>20</v>
      </c>
      <c r="B34" s="6"/>
      <c r="C34" s="6"/>
      <c r="D34" s="6"/>
      <c r="E34" s="6"/>
      <c r="F34" s="6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</sheetData>
  <mergeCells count="28">
    <mergeCell ref="E1:G1"/>
    <mergeCell ref="A5:F5"/>
    <mergeCell ref="A9:F9"/>
    <mergeCell ref="D10:F10"/>
    <mergeCell ref="A14:F14"/>
    <mergeCell ref="A20:F20"/>
    <mergeCell ref="D21:F21"/>
    <mergeCell ref="A25:F25"/>
    <mergeCell ref="A29:F29"/>
    <mergeCell ref="D30:F30"/>
    <mergeCell ref="A34:F34"/>
    <mergeCell ref="A12:A13"/>
    <mergeCell ref="A23:A24"/>
    <mergeCell ref="A32:A33"/>
    <mergeCell ref="D2:D3"/>
    <mergeCell ref="D12:D13"/>
    <mergeCell ref="D23:D24"/>
    <mergeCell ref="D32:D33"/>
    <mergeCell ref="E12:E13"/>
    <mergeCell ref="E23:E24"/>
    <mergeCell ref="E32:E33"/>
    <mergeCell ref="F12:F13"/>
    <mergeCell ref="F23:F24"/>
    <mergeCell ref="F32:F33"/>
    <mergeCell ref="G9:I13"/>
    <mergeCell ref="G20:I25"/>
    <mergeCell ref="G29:I33"/>
    <mergeCell ref="H1:I4"/>
  </mergeCells>
  <pageMargins left="0.7" right="0.7" top="0.75" bottom="0.75" header="0.3" footer="0.3"/>
  <pageSetup paperSize="9" scale="4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6:L21"/>
  <sheetViews>
    <sheetView workbookViewId="0">
      <selection activeCell="K14" sqref="K14"/>
    </sheetView>
  </sheetViews>
  <sheetFormatPr defaultColWidth="9" defaultRowHeight="14"/>
  <cols>
    <col min="11" max="11" width="12.5" customWidth="1"/>
  </cols>
  <sheetData>
    <row r="6" spans="11:12">
      <c r="K6" s="16"/>
      <c r="L6" s="16"/>
    </row>
    <row r="7" spans="11:11">
      <c r="K7" s="16" t="s">
        <v>25</v>
      </c>
    </row>
    <row r="11" spans="10:11">
      <c r="J11" t="s">
        <v>26</v>
      </c>
      <c r="K11">
        <v>5930</v>
      </c>
    </row>
    <row r="12" spans="10:11">
      <c r="J12" t="s">
        <v>27</v>
      </c>
      <c r="K12">
        <v>5930</v>
      </c>
    </row>
    <row r="18" spans="10:12">
      <c r="J18" s="17" t="s">
        <v>28</v>
      </c>
      <c r="K18" s="17"/>
      <c r="L18" s="17"/>
    </row>
    <row r="19" spans="10:12">
      <c r="J19" s="17"/>
      <c r="K19" s="17"/>
      <c r="L19" s="17"/>
    </row>
    <row r="20" spans="10:12">
      <c r="J20" s="17"/>
      <c r="K20" s="17"/>
      <c r="L20" s="17"/>
    </row>
    <row r="21" spans="10:12">
      <c r="J21" s="17"/>
      <c r="K21" s="17"/>
      <c r="L21" s="17"/>
    </row>
  </sheetData>
  <mergeCells count="1">
    <mergeCell ref="J18:L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P15" sqref="P15"/>
    </sheetView>
  </sheetViews>
  <sheetFormatPr defaultColWidth="9" defaultRowHeight="14"/>
  <cols>
    <col min="1" max="1" width="18.6272727272727" customWidth="1"/>
    <col min="2" max="2" width="17.6272727272727" customWidth="1"/>
    <col min="3" max="3" width="11.5" customWidth="1"/>
    <col min="4" max="4" width="16" customWidth="1"/>
    <col min="5" max="5" width="29.2545454545455" customWidth="1"/>
    <col min="6" max="6" width="21.5" customWidth="1"/>
    <col min="7" max="7" width="8.87272727272727" hidden="1" customWidth="1"/>
    <col min="8" max="8" width="8.25454545454545" hidden="1" customWidth="1"/>
    <col min="9" max="10" width="9" hidden="1" customWidth="1"/>
    <col min="11" max="11" width="15.5" customWidth="1"/>
  </cols>
  <sheetData>
    <row r="1" spans="1:11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2" t="s">
        <v>35</v>
      </c>
      <c r="H1" s="2"/>
      <c r="I1" s="2"/>
      <c r="J1" s="1" t="s">
        <v>36</v>
      </c>
      <c r="K1" s="11" t="s">
        <v>37</v>
      </c>
    </row>
    <row r="2" ht="19.5" customHeight="1" spans="1:11">
      <c r="A2" s="1" t="s">
        <v>17</v>
      </c>
      <c r="B2" s="1" t="s">
        <v>38</v>
      </c>
      <c r="C2" s="1" t="s">
        <v>6</v>
      </c>
      <c r="D2" s="1" t="s">
        <v>39</v>
      </c>
      <c r="E2" s="1" t="s">
        <v>40</v>
      </c>
      <c r="F2" s="1" t="s">
        <v>41</v>
      </c>
      <c r="G2" s="2">
        <v>160</v>
      </c>
      <c r="H2" s="3">
        <v>40</v>
      </c>
      <c r="I2" s="3">
        <f>G2+H2</f>
        <v>200</v>
      </c>
      <c r="J2" s="3">
        <f>I2*0.05</f>
        <v>10</v>
      </c>
      <c r="K2" s="12">
        <f>I2+J2</f>
        <v>210</v>
      </c>
    </row>
    <row r="3" ht="19.5" customHeight="1" spans="1:11">
      <c r="A3" s="1" t="s">
        <v>17</v>
      </c>
      <c r="B3" s="1" t="s">
        <v>38</v>
      </c>
      <c r="C3" s="1" t="s">
        <v>7</v>
      </c>
      <c r="D3" s="1" t="s">
        <v>42</v>
      </c>
      <c r="E3" s="1" t="s">
        <v>40</v>
      </c>
      <c r="F3" s="1" t="s">
        <v>41</v>
      </c>
      <c r="G3" s="2">
        <v>160</v>
      </c>
      <c r="H3" s="3">
        <v>40</v>
      </c>
      <c r="I3" s="3">
        <f t="shared" ref="I3:I27" si="0">G3+H3</f>
        <v>200</v>
      </c>
      <c r="J3" s="3">
        <f t="shared" ref="J3:J21" si="1">I3*0.05</f>
        <v>10</v>
      </c>
      <c r="K3" s="12">
        <f t="shared" ref="K3:K27" si="2">I3+J3</f>
        <v>210</v>
      </c>
    </row>
    <row r="4" ht="19.5" customHeight="1" spans="1:11">
      <c r="A4" s="1" t="s">
        <v>17</v>
      </c>
      <c r="B4" s="1" t="s">
        <v>43</v>
      </c>
      <c r="C4" s="1" t="s">
        <v>6</v>
      </c>
      <c r="D4" s="1" t="s">
        <v>44</v>
      </c>
      <c r="E4" s="1" t="s">
        <v>40</v>
      </c>
      <c r="F4" s="1" t="s">
        <v>45</v>
      </c>
      <c r="G4" s="2">
        <v>180</v>
      </c>
      <c r="H4" s="3">
        <v>40</v>
      </c>
      <c r="I4" s="3">
        <f t="shared" si="0"/>
        <v>220</v>
      </c>
      <c r="J4" s="3">
        <v>10</v>
      </c>
      <c r="K4" s="12">
        <f t="shared" si="2"/>
        <v>230</v>
      </c>
    </row>
    <row r="5" ht="19.5" customHeight="1" spans="1:11">
      <c r="A5" s="1" t="s">
        <v>17</v>
      </c>
      <c r="B5" s="1" t="s">
        <v>43</v>
      </c>
      <c r="C5" s="1" t="s">
        <v>7</v>
      </c>
      <c r="D5" s="1" t="s">
        <v>46</v>
      </c>
      <c r="E5" s="1" t="s">
        <v>40</v>
      </c>
      <c r="F5" s="1" t="s">
        <v>45</v>
      </c>
      <c r="G5" s="2">
        <v>180</v>
      </c>
      <c r="H5" s="3">
        <v>40</v>
      </c>
      <c r="I5" s="3">
        <f t="shared" si="0"/>
        <v>220</v>
      </c>
      <c r="J5" s="3">
        <v>10</v>
      </c>
      <c r="K5" s="12">
        <f t="shared" si="2"/>
        <v>230</v>
      </c>
    </row>
    <row r="6" ht="19.5" customHeight="1" spans="1:11">
      <c r="A6" s="1" t="s">
        <v>17</v>
      </c>
      <c r="B6" s="1" t="s">
        <v>47</v>
      </c>
      <c r="C6" s="1" t="s">
        <v>6</v>
      </c>
      <c r="D6" s="1" t="s">
        <v>48</v>
      </c>
      <c r="E6" s="1" t="s">
        <v>40</v>
      </c>
      <c r="F6" s="1" t="s">
        <v>49</v>
      </c>
      <c r="G6" s="2">
        <v>120</v>
      </c>
      <c r="H6" s="3">
        <v>40</v>
      </c>
      <c r="I6" s="3">
        <f t="shared" si="0"/>
        <v>160</v>
      </c>
      <c r="J6" s="3">
        <v>10</v>
      </c>
      <c r="K6" s="12">
        <f t="shared" si="2"/>
        <v>170</v>
      </c>
    </row>
    <row r="7" ht="19.5" customHeight="1" spans="1:11">
      <c r="A7" s="1" t="s">
        <v>17</v>
      </c>
      <c r="B7" s="1" t="s">
        <v>47</v>
      </c>
      <c r="C7" s="1" t="s">
        <v>7</v>
      </c>
      <c r="D7" s="1" t="s">
        <v>50</v>
      </c>
      <c r="E7" s="1" t="s">
        <v>40</v>
      </c>
      <c r="F7" s="1" t="s">
        <v>49</v>
      </c>
      <c r="G7" s="2">
        <v>120</v>
      </c>
      <c r="H7" s="3">
        <v>40</v>
      </c>
      <c r="I7" s="3">
        <f t="shared" si="0"/>
        <v>160</v>
      </c>
      <c r="J7" s="3">
        <v>10</v>
      </c>
      <c r="K7" s="12">
        <f t="shared" si="2"/>
        <v>170</v>
      </c>
    </row>
    <row r="8" ht="19.5" customHeight="1" spans="1:11">
      <c r="A8" s="1" t="s">
        <v>22</v>
      </c>
      <c r="B8" s="1" t="s">
        <v>38</v>
      </c>
      <c r="C8" s="1" t="s">
        <v>6</v>
      </c>
      <c r="D8" s="1" t="s">
        <v>51</v>
      </c>
      <c r="E8" s="1" t="s">
        <v>52</v>
      </c>
      <c r="F8" s="1" t="s">
        <v>41</v>
      </c>
      <c r="G8" s="2">
        <v>220</v>
      </c>
      <c r="H8" s="3">
        <v>80</v>
      </c>
      <c r="I8" s="3">
        <f t="shared" si="0"/>
        <v>300</v>
      </c>
      <c r="J8" s="3">
        <f t="shared" si="1"/>
        <v>15</v>
      </c>
      <c r="K8" s="12">
        <f t="shared" si="2"/>
        <v>315</v>
      </c>
    </row>
    <row r="9" ht="19.5" customHeight="1" spans="1:11">
      <c r="A9" s="1" t="s">
        <v>22</v>
      </c>
      <c r="B9" s="1" t="s">
        <v>38</v>
      </c>
      <c r="C9" s="1" t="s">
        <v>7</v>
      </c>
      <c r="D9" s="1" t="s">
        <v>53</v>
      </c>
      <c r="E9" s="1" t="s">
        <v>52</v>
      </c>
      <c r="F9" s="1" t="s">
        <v>41</v>
      </c>
      <c r="G9" s="2">
        <v>220</v>
      </c>
      <c r="H9" s="3">
        <v>80</v>
      </c>
      <c r="I9" s="3">
        <f t="shared" si="0"/>
        <v>300</v>
      </c>
      <c r="J9" s="3">
        <f t="shared" si="1"/>
        <v>15</v>
      </c>
      <c r="K9" s="12">
        <f t="shared" si="2"/>
        <v>315</v>
      </c>
    </row>
    <row r="10" ht="19.5" customHeight="1" spans="1:11">
      <c r="A10" s="1" t="s">
        <v>22</v>
      </c>
      <c r="B10" s="1" t="s">
        <v>43</v>
      </c>
      <c r="C10" s="1" t="s">
        <v>6</v>
      </c>
      <c r="D10" s="1" t="s">
        <v>54</v>
      </c>
      <c r="E10" s="1" t="s">
        <v>52</v>
      </c>
      <c r="F10" s="1" t="s">
        <v>45</v>
      </c>
      <c r="G10" s="2">
        <v>268</v>
      </c>
      <c r="H10" s="3">
        <v>80</v>
      </c>
      <c r="I10" s="3">
        <f t="shared" si="0"/>
        <v>348</v>
      </c>
      <c r="J10" s="3">
        <v>20</v>
      </c>
      <c r="K10" s="12">
        <f t="shared" si="2"/>
        <v>368</v>
      </c>
    </row>
    <row r="11" ht="19.5" customHeight="1" spans="1:11">
      <c r="A11" s="1" t="s">
        <v>22</v>
      </c>
      <c r="B11" s="1" t="s">
        <v>43</v>
      </c>
      <c r="C11" s="1" t="s">
        <v>7</v>
      </c>
      <c r="D11" s="1" t="s">
        <v>55</v>
      </c>
      <c r="E11" s="1" t="s">
        <v>52</v>
      </c>
      <c r="F11" s="1" t="s">
        <v>45</v>
      </c>
      <c r="G11" s="2">
        <v>268</v>
      </c>
      <c r="H11" s="3">
        <v>80</v>
      </c>
      <c r="I11" s="3">
        <f t="shared" si="0"/>
        <v>348</v>
      </c>
      <c r="J11" s="3">
        <v>20</v>
      </c>
      <c r="K11" s="12">
        <f t="shared" si="2"/>
        <v>368</v>
      </c>
    </row>
    <row r="12" ht="19.5" customHeight="1" spans="1:11">
      <c r="A12" s="1" t="s">
        <v>22</v>
      </c>
      <c r="B12" s="1" t="s">
        <v>47</v>
      </c>
      <c r="C12" s="1" t="s">
        <v>6</v>
      </c>
      <c r="D12" s="1" t="s">
        <v>56</v>
      </c>
      <c r="E12" s="1" t="s">
        <v>52</v>
      </c>
      <c r="F12" s="1" t="s">
        <v>49</v>
      </c>
      <c r="G12" s="2">
        <v>168</v>
      </c>
      <c r="H12" s="3">
        <v>80</v>
      </c>
      <c r="I12" s="3">
        <f t="shared" si="0"/>
        <v>248</v>
      </c>
      <c r="J12" s="3">
        <v>17</v>
      </c>
      <c r="K12" s="12">
        <f t="shared" si="2"/>
        <v>265</v>
      </c>
    </row>
    <row r="13" ht="19.5" customHeight="1" spans="1:11">
      <c r="A13" s="1" t="s">
        <v>22</v>
      </c>
      <c r="B13" s="1" t="s">
        <v>47</v>
      </c>
      <c r="C13" s="1" t="s">
        <v>7</v>
      </c>
      <c r="D13" s="1" t="s">
        <v>57</v>
      </c>
      <c r="E13" s="1" t="s">
        <v>52</v>
      </c>
      <c r="F13" s="1" t="s">
        <v>49</v>
      </c>
      <c r="G13" s="2">
        <v>168</v>
      </c>
      <c r="H13" s="3">
        <v>80</v>
      </c>
      <c r="I13" s="3">
        <f t="shared" si="0"/>
        <v>248</v>
      </c>
      <c r="J13" s="3">
        <v>17</v>
      </c>
      <c r="K13" s="12">
        <f t="shared" si="2"/>
        <v>265</v>
      </c>
    </row>
    <row r="14" ht="19.5" customHeight="1" spans="1:11">
      <c r="A14" s="1" t="s">
        <v>22</v>
      </c>
      <c r="B14" s="1" t="s">
        <v>58</v>
      </c>
      <c r="C14" s="1" t="s">
        <v>6</v>
      </c>
      <c r="D14" s="1" t="s">
        <v>59</v>
      </c>
      <c r="E14" s="1" t="s">
        <v>52</v>
      </c>
      <c r="F14" s="1" t="s">
        <v>60</v>
      </c>
      <c r="G14" s="2">
        <v>68</v>
      </c>
      <c r="H14" s="3">
        <v>80</v>
      </c>
      <c r="I14" s="3">
        <f t="shared" si="0"/>
        <v>148</v>
      </c>
      <c r="J14" s="3">
        <v>12</v>
      </c>
      <c r="K14" s="12">
        <f t="shared" si="2"/>
        <v>160</v>
      </c>
    </row>
    <row r="15" ht="19.5" customHeight="1" spans="1:11">
      <c r="A15" s="1" t="s">
        <v>22</v>
      </c>
      <c r="B15" s="1" t="s">
        <v>58</v>
      </c>
      <c r="C15" s="1" t="s">
        <v>7</v>
      </c>
      <c r="D15" s="1" t="s">
        <v>61</v>
      </c>
      <c r="E15" s="1" t="s">
        <v>52</v>
      </c>
      <c r="F15" s="1" t="s">
        <v>60</v>
      </c>
      <c r="G15" s="2">
        <v>68</v>
      </c>
      <c r="H15" s="3">
        <v>80</v>
      </c>
      <c r="I15" s="3">
        <f t="shared" si="0"/>
        <v>148</v>
      </c>
      <c r="J15" s="3">
        <v>12</v>
      </c>
      <c r="K15" s="12">
        <f t="shared" si="2"/>
        <v>160</v>
      </c>
    </row>
    <row r="16" ht="19.5" customHeight="1" spans="1:11">
      <c r="A16" s="1" t="s">
        <v>22</v>
      </c>
      <c r="B16" s="1" t="s">
        <v>62</v>
      </c>
      <c r="C16" s="1" t="s">
        <v>6</v>
      </c>
      <c r="D16" s="1" t="s">
        <v>63</v>
      </c>
      <c r="E16" s="1" t="s">
        <v>52</v>
      </c>
      <c r="F16" s="1" t="s">
        <v>64</v>
      </c>
      <c r="G16" s="2">
        <v>60</v>
      </c>
      <c r="H16" s="3">
        <v>80</v>
      </c>
      <c r="I16" s="3">
        <f t="shared" si="0"/>
        <v>140</v>
      </c>
      <c r="J16" s="3">
        <v>10</v>
      </c>
      <c r="K16" s="12">
        <f t="shared" si="2"/>
        <v>150</v>
      </c>
    </row>
    <row r="17" ht="19.5" customHeight="1" spans="1:11">
      <c r="A17" s="1" t="s">
        <v>22</v>
      </c>
      <c r="B17" s="1" t="s">
        <v>62</v>
      </c>
      <c r="C17" s="1" t="s">
        <v>7</v>
      </c>
      <c r="D17" s="1" t="s">
        <v>65</v>
      </c>
      <c r="E17" s="1" t="s">
        <v>52</v>
      </c>
      <c r="F17" s="1" t="s">
        <v>64</v>
      </c>
      <c r="G17" s="2">
        <v>60</v>
      </c>
      <c r="H17" s="3">
        <v>80</v>
      </c>
      <c r="I17" s="3">
        <f t="shared" si="0"/>
        <v>140</v>
      </c>
      <c r="J17" s="3">
        <v>10</v>
      </c>
      <c r="K17" s="12">
        <f t="shared" si="2"/>
        <v>150</v>
      </c>
    </row>
    <row r="18" ht="19.5" customHeight="1" spans="1:11">
      <c r="A18" s="1" t="s">
        <v>24</v>
      </c>
      <c r="B18" s="1" t="s">
        <v>38</v>
      </c>
      <c r="C18" s="1" t="s">
        <v>6</v>
      </c>
      <c r="D18" s="1" t="s">
        <v>66</v>
      </c>
      <c r="E18" s="1" t="s">
        <v>67</v>
      </c>
      <c r="F18" s="1" t="s">
        <v>41</v>
      </c>
      <c r="G18" s="2">
        <v>260</v>
      </c>
      <c r="H18" s="3">
        <v>80</v>
      </c>
      <c r="I18" s="3">
        <f t="shared" si="0"/>
        <v>340</v>
      </c>
      <c r="J18" s="3">
        <v>20</v>
      </c>
      <c r="K18" s="12">
        <f t="shared" si="2"/>
        <v>360</v>
      </c>
    </row>
    <row r="19" ht="19.5" customHeight="1" spans="1:11">
      <c r="A19" s="1" t="s">
        <v>24</v>
      </c>
      <c r="B19" s="1" t="s">
        <v>38</v>
      </c>
      <c r="C19" s="1" t="s">
        <v>7</v>
      </c>
      <c r="D19" s="1" t="s">
        <v>68</v>
      </c>
      <c r="E19" s="1" t="s">
        <v>67</v>
      </c>
      <c r="F19" s="1" t="s">
        <v>41</v>
      </c>
      <c r="G19" s="2">
        <v>260</v>
      </c>
      <c r="H19" s="3">
        <v>80</v>
      </c>
      <c r="I19" s="3">
        <f t="shared" si="0"/>
        <v>340</v>
      </c>
      <c r="J19" s="3">
        <v>20</v>
      </c>
      <c r="K19" s="12">
        <f t="shared" si="2"/>
        <v>360</v>
      </c>
    </row>
    <row r="20" ht="19.5" customHeight="1" spans="1:11">
      <c r="A20" s="1" t="s">
        <v>24</v>
      </c>
      <c r="B20" s="1" t="s">
        <v>43</v>
      </c>
      <c r="C20" s="1" t="s">
        <v>6</v>
      </c>
      <c r="D20" s="1" t="s">
        <v>69</v>
      </c>
      <c r="E20" s="1" t="s">
        <v>67</v>
      </c>
      <c r="F20" s="1" t="s">
        <v>45</v>
      </c>
      <c r="G20" s="2">
        <v>320</v>
      </c>
      <c r="H20" s="3">
        <v>80</v>
      </c>
      <c r="I20" s="3">
        <f t="shared" si="0"/>
        <v>400</v>
      </c>
      <c r="J20" s="3">
        <f t="shared" si="1"/>
        <v>20</v>
      </c>
      <c r="K20" s="12">
        <f t="shared" si="2"/>
        <v>420</v>
      </c>
    </row>
    <row r="21" ht="19.5" customHeight="1" spans="1:11">
      <c r="A21" s="1" t="s">
        <v>24</v>
      </c>
      <c r="B21" s="1" t="s">
        <v>43</v>
      </c>
      <c r="C21" s="1" t="s">
        <v>7</v>
      </c>
      <c r="D21" s="1" t="s">
        <v>70</v>
      </c>
      <c r="E21" s="1" t="s">
        <v>67</v>
      </c>
      <c r="F21" s="1" t="s">
        <v>45</v>
      </c>
      <c r="G21" s="2">
        <v>320</v>
      </c>
      <c r="H21" s="3">
        <v>80</v>
      </c>
      <c r="I21" s="3">
        <f t="shared" si="0"/>
        <v>400</v>
      </c>
      <c r="J21" s="3">
        <f t="shared" si="1"/>
        <v>20</v>
      </c>
      <c r="K21" s="12">
        <f t="shared" si="2"/>
        <v>420</v>
      </c>
    </row>
    <row r="22" ht="19.5" customHeight="1" spans="1:11">
      <c r="A22" s="1" t="s">
        <v>24</v>
      </c>
      <c r="B22" s="1" t="s">
        <v>47</v>
      </c>
      <c r="C22" s="1" t="s">
        <v>6</v>
      </c>
      <c r="D22" s="1" t="s">
        <v>71</v>
      </c>
      <c r="E22" s="1" t="s">
        <v>67</v>
      </c>
      <c r="F22" s="1" t="s">
        <v>49</v>
      </c>
      <c r="G22" s="2">
        <v>168</v>
      </c>
      <c r="H22" s="3">
        <v>52</v>
      </c>
      <c r="I22" s="3">
        <f t="shared" si="0"/>
        <v>220</v>
      </c>
      <c r="J22" s="3">
        <v>15</v>
      </c>
      <c r="K22" s="12">
        <f t="shared" si="2"/>
        <v>235</v>
      </c>
    </row>
    <row r="23" ht="19.5" customHeight="1" spans="1:11">
      <c r="A23" s="1" t="s">
        <v>24</v>
      </c>
      <c r="B23" s="1" t="s">
        <v>47</v>
      </c>
      <c r="C23" s="1" t="s">
        <v>7</v>
      </c>
      <c r="D23" s="1" t="s">
        <v>72</v>
      </c>
      <c r="E23" s="1" t="s">
        <v>67</v>
      </c>
      <c r="F23" s="1" t="s">
        <v>49</v>
      </c>
      <c r="G23" s="2">
        <v>168</v>
      </c>
      <c r="H23" s="3">
        <v>52</v>
      </c>
      <c r="I23" s="3">
        <f t="shared" si="0"/>
        <v>220</v>
      </c>
      <c r="J23" s="3">
        <v>15</v>
      </c>
      <c r="K23" s="12">
        <f t="shared" si="2"/>
        <v>235</v>
      </c>
    </row>
    <row r="24" ht="19.5" customHeight="1" spans="1:11">
      <c r="A24" s="1" t="s">
        <v>24</v>
      </c>
      <c r="B24" s="1" t="s">
        <v>58</v>
      </c>
      <c r="C24" s="1" t="s">
        <v>6</v>
      </c>
      <c r="D24" s="1" t="s">
        <v>73</v>
      </c>
      <c r="E24" s="1" t="s">
        <v>67</v>
      </c>
      <c r="F24" s="1" t="s">
        <v>60</v>
      </c>
      <c r="G24" s="2">
        <v>20</v>
      </c>
      <c r="H24" s="3">
        <v>80</v>
      </c>
      <c r="I24" s="3">
        <f t="shared" si="0"/>
        <v>100</v>
      </c>
      <c r="J24" s="3">
        <v>10</v>
      </c>
      <c r="K24" s="12">
        <f t="shared" si="2"/>
        <v>110</v>
      </c>
    </row>
    <row r="25" ht="19.5" customHeight="1" spans="1:11">
      <c r="A25" s="1" t="s">
        <v>24</v>
      </c>
      <c r="B25" s="1" t="s">
        <v>58</v>
      </c>
      <c r="C25" s="1" t="s">
        <v>7</v>
      </c>
      <c r="D25" s="1" t="s">
        <v>74</v>
      </c>
      <c r="E25" s="1" t="s">
        <v>67</v>
      </c>
      <c r="F25" s="1" t="s">
        <v>60</v>
      </c>
      <c r="G25" s="2">
        <v>20</v>
      </c>
      <c r="H25" s="3">
        <v>80</v>
      </c>
      <c r="I25" s="3">
        <f t="shared" si="0"/>
        <v>100</v>
      </c>
      <c r="J25" s="3">
        <v>10</v>
      </c>
      <c r="K25" s="12">
        <f t="shared" si="2"/>
        <v>110</v>
      </c>
    </row>
    <row r="26" ht="19.5" customHeight="1" spans="1:11">
      <c r="A26" s="1" t="s">
        <v>24</v>
      </c>
      <c r="B26" s="1" t="s">
        <v>62</v>
      </c>
      <c r="C26" s="1" t="s">
        <v>6</v>
      </c>
      <c r="D26" s="1" t="s">
        <v>75</v>
      </c>
      <c r="E26" s="1" t="s">
        <v>67</v>
      </c>
      <c r="F26" s="1" t="s">
        <v>64</v>
      </c>
      <c r="G26" s="2">
        <v>44</v>
      </c>
      <c r="H26" s="3">
        <v>80</v>
      </c>
      <c r="I26" s="3">
        <f t="shared" si="0"/>
        <v>124</v>
      </c>
      <c r="J26" s="3">
        <v>11</v>
      </c>
      <c r="K26" s="12">
        <f t="shared" si="2"/>
        <v>135</v>
      </c>
    </row>
    <row r="27" ht="19.5" customHeight="1" spans="1:11">
      <c r="A27" s="1" t="s">
        <v>24</v>
      </c>
      <c r="B27" s="1" t="s">
        <v>62</v>
      </c>
      <c r="C27" s="1" t="s">
        <v>7</v>
      </c>
      <c r="D27" s="1" t="s">
        <v>76</v>
      </c>
      <c r="E27" s="1" t="s">
        <v>67</v>
      </c>
      <c r="F27" s="1" t="s">
        <v>64</v>
      </c>
      <c r="G27" s="2">
        <v>44</v>
      </c>
      <c r="H27" s="3">
        <v>80</v>
      </c>
      <c r="I27" s="3">
        <f t="shared" si="0"/>
        <v>124</v>
      </c>
      <c r="J27" s="3">
        <v>11</v>
      </c>
      <c r="K27" s="12">
        <f t="shared" si="2"/>
        <v>135</v>
      </c>
    </row>
    <row r="28" ht="31.5" customHeight="1" spans="1:11">
      <c r="A28" s="3" t="s">
        <v>77</v>
      </c>
      <c r="B28" s="3"/>
      <c r="C28" s="3"/>
      <c r="D28" s="3"/>
      <c r="E28" s="3"/>
      <c r="F28" s="3"/>
      <c r="G28" s="4"/>
      <c r="H28" s="4"/>
      <c r="I28" s="4"/>
      <c r="J28" s="4"/>
      <c r="K28" s="3">
        <v>6265</v>
      </c>
    </row>
    <row r="29" ht="19.5" customHeight="1" spans="1:11">
      <c r="A29" s="5" t="s">
        <v>78</v>
      </c>
      <c r="B29" s="6"/>
      <c r="C29" s="6"/>
      <c r="D29" s="6"/>
      <c r="E29" s="6"/>
      <c r="F29" s="6"/>
      <c r="G29" s="6"/>
      <c r="H29" s="6"/>
      <c r="I29" s="6"/>
      <c r="J29" s="6"/>
      <c r="K29" s="13"/>
    </row>
    <row r="30" ht="23.25" customHeight="1" spans="1:11">
      <c r="A30" s="7"/>
      <c r="B30" s="8"/>
      <c r="C30" s="8"/>
      <c r="D30" s="8"/>
      <c r="E30" s="8"/>
      <c r="F30" s="8"/>
      <c r="G30" s="8"/>
      <c r="H30" s="8"/>
      <c r="I30" s="8"/>
      <c r="J30" s="8"/>
      <c r="K30" s="14"/>
    </row>
    <row r="31" ht="17.25" customHeight="1" spans="1:11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5"/>
    </row>
  </sheetData>
  <mergeCells count="3">
    <mergeCell ref="G1:H1"/>
    <mergeCell ref="A28:F28"/>
    <mergeCell ref="A29:K3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主标 洗标订购</vt:lpstr>
      <vt:lpstr>吊牌吊粒订购</vt:lpstr>
      <vt:lpstr>UPC贴纸订购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2023-10-17T07:18:00Z</dcterms:created>
  <cp:lastPrinted>2024-04-11T05:20:00Z</cp:lastPrinted>
  <dcterms:modified xsi:type="dcterms:W3CDTF">2024-05-16T03:40:05Z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120369281A204639BA6987A92883907A_12</vt:lpwstr>
  </property>
  <property fmtid="{D5CDD505-2E9C-101B-9397-08002B2CF9AE}" pid="3" name="KSOProductBuildVer">
    <vt:lpwstr>2052-12.1.0.16729</vt:lpwstr>
  </property>
</Properties>
</file>