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烫标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<sst xmlns="http://schemas.openxmlformats.org/spreadsheetml/2006/main" count="69" uniqueCount="53">
  <si>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r>
      <rPr>
        <b/>
        <sz val="11"/>
        <color theme="1"/>
        <rFont val="等线"/>
        <charset val="134"/>
      </rPr>
      <t>生产单号</t>
    </r>
  </si>
  <si>
    <r>
      <rPr>
        <b/>
        <sz val="11"/>
        <color theme="1"/>
        <rFont val="等线"/>
        <charset val="134"/>
      </rPr>
      <t>烫标图稿（</t>
    </r>
    <r>
      <rPr>
        <b/>
        <sz val="11"/>
        <color theme="1"/>
        <rFont val="Cambria"/>
        <charset val="134"/>
      </rPr>
      <t>TO</t>
    </r>
    <r>
      <rPr>
        <b/>
        <sz val="11"/>
        <color theme="1"/>
        <rFont val="等线"/>
        <charset val="134"/>
      </rPr>
      <t>号</t>
    </r>
    <r>
      <rPr>
        <b/>
        <sz val="11"/>
        <color theme="1"/>
        <rFont val="Cambria"/>
        <charset val="134"/>
      </rPr>
      <t>)</t>
    </r>
  </si>
  <si>
    <t>CUSTOMER</t>
  </si>
  <si>
    <t>MOVEX PO</t>
  </si>
  <si>
    <t>STYLE NUMBER</t>
  </si>
  <si>
    <r>
      <rPr>
        <b/>
        <sz val="11"/>
        <color theme="1"/>
        <rFont val="等线"/>
        <charset val="134"/>
      </rPr>
      <t>工厂款号</t>
    </r>
  </si>
  <si>
    <t xml:space="preserve">DESCRIPTION </t>
  </si>
  <si>
    <t>COLOR NAME</t>
  </si>
  <si>
    <t>MOVEX COLOR NAME</t>
  </si>
  <si>
    <t>COLOR CODE</t>
  </si>
  <si>
    <t>MSRP</t>
  </si>
  <si>
    <r>
      <rPr>
        <b/>
        <sz val="11"/>
        <color theme="1"/>
        <rFont val="等线"/>
        <charset val="134"/>
      </rPr>
      <t>衣服颜色</t>
    </r>
  </si>
  <si>
    <r>
      <rPr>
        <b/>
        <sz val="11"/>
        <color theme="1"/>
        <rFont val="等线"/>
        <charset val="134"/>
      </rPr>
      <t>面料成份</t>
    </r>
  </si>
  <si>
    <r>
      <rPr>
        <b/>
        <sz val="11"/>
        <color theme="1"/>
        <rFont val="等线"/>
        <charset val="134"/>
      </rPr>
      <t>烫标颜色</t>
    </r>
  </si>
  <si>
    <t>S</t>
  </si>
  <si>
    <t>M</t>
  </si>
  <si>
    <t>L</t>
  </si>
  <si>
    <t>XL</t>
  </si>
  <si>
    <t>烫标订量</t>
  </si>
  <si>
    <t>样品订量</t>
  </si>
  <si>
    <t>TO-216</t>
  </si>
  <si>
    <t>BURLINGTON</t>
  </si>
  <si>
    <t>RLF0830</t>
  </si>
  <si>
    <t>RLF1064</t>
  </si>
  <si>
    <t xml:space="preserve">3PK SEAMLESS LUREX STRIPE &amp; KNIT IN LOGO BIKINI </t>
  </si>
  <si>
    <t>JESTER RED/HEATHER GREY/BRIDAL ROSE</t>
  </si>
  <si>
    <t>JESTERRED/HG/BR</t>
  </si>
  <si>
    <t>莓红</t>
  </si>
  <si>
    <t>Body: 95%Nylon 5%Spandex Waist:85% Nylon 14%Spandex 1%Other fiber</t>
  </si>
  <si>
    <t>白标</t>
  </si>
  <si>
    <t>样品另外包</t>
  </si>
  <si>
    <t>TO-218</t>
  </si>
  <si>
    <t>RLF1064AB</t>
  </si>
  <si>
    <t>麻灰</t>
  </si>
  <si>
    <t>Body: 54%Nylon 42%Polyester 4%Spandex Waist:48%Nylon 38%Polyester 14%Spandex</t>
  </si>
  <si>
    <t>TO-217</t>
  </si>
  <si>
    <t>RLF0827</t>
  </si>
  <si>
    <t>小丑红</t>
  </si>
  <si>
    <t>Body: 95%Nylon 4%Spandex 1%Other fiber Waist:86%Nylon 13%Spandex 1%Other fiber</t>
  </si>
  <si>
    <t>灰标</t>
  </si>
  <si>
    <t>TO-219</t>
  </si>
  <si>
    <t>RLF0829</t>
  </si>
  <si>
    <t>RLF1062</t>
  </si>
  <si>
    <t>3PK SEAMLESS LUREX STRIPE THONG</t>
  </si>
  <si>
    <t>TO-221</t>
  </si>
  <si>
    <t>RLF1062AB</t>
  </si>
  <si>
    <t>TO-220</t>
  </si>
  <si>
    <t>RLF0826</t>
  </si>
  <si>
    <t>合计：</t>
  </si>
  <si>
    <t>总计：</t>
  </si>
  <si>
    <t>RLF0826/RLF0827</t>
  </si>
  <si>
    <t>RLF1062/1064/1065/1066素色</t>
  </si>
  <si>
    <t>RLF1062/1064/1065/1066麻灰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</si>
</sst>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8">
    <font>
      <sz val="11"/>
      <color theme="1"/>
      <name val="宋体"/>
      <charset val="134"/>
      <scheme val="minor"/>
    </font>
    <font>
      <b/>
      <sz val="11"/>
      <color theme="1"/>
      <name val="Cambria"/>
      <charset val="134"/>
    </font>
    <font>
      <sz val="12"/>
      <color theme="1"/>
      <name val="Cambria"/>
      <charset val="134"/>
    </font>
    <font>
      <sz val="12"/>
      <name val="Cambria"/>
      <charset val="134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CE1FD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0" borderId="1" xfId="2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6" fontId="2" fillId="4" borderId="1" xfId="2" applyFont="1" applyFill="1" applyBorder="1" applyAlignment="1">
      <alignment horizontal="center" vertical="center" wrapText="1"/>
    </xf>
    <xf numFmtId="176" fontId="5" fillId="4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2" fillId="3" borderId="1" xfId="2" applyFont="1" applyFill="1" applyBorder="1" applyAlignment="1">
      <alignment horizontal="center" vertical="center" wrapText="1"/>
    </xf>
    <xf numFmtId="176" fontId="5" fillId="3" borderId="1" xfId="2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76" fontId="2" fillId="5" borderId="1" xfId="2" applyFont="1" applyFill="1" applyBorder="1" applyAlignment="1">
      <alignment horizontal="center" vertical="center" wrapText="1"/>
    </xf>
    <xf numFmtId="176" fontId="5" fillId="5" borderId="1" xfId="2" applyFont="1" applyFill="1" applyBorder="1" applyAlignment="1">
      <alignment horizontal="center" vertical="center"/>
    </xf>
    <xf numFmtId="176" fontId="4" fillId="0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  <color rgb="00FCE1FD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1043940</xdr:colOff>
      <xdr:row>23</xdr:row>
      <xdr:rowOff>45720</xdr:rowOff>
    </xdr:from>
    <xdr:to>
      <xdr:col>19</xdr:col>
      <xdr:colOff>85725</xdr:colOff>
      <xdr:row>29</xdr:row>
      <xdr:rowOff>93345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2270" y="7762240"/>
          <a:ext cx="5794375" cy="1144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1050925</xdr:colOff>
      <xdr:row>30</xdr:row>
      <xdr:rowOff>116840</xdr:rowOff>
    </xdr:from>
    <xdr:to>
      <xdr:col>19</xdr:col>
      <xdr:colOff>65405</xdr:colOff>
      <xdr:row>36</xdr:row>
      <xdr:rowOff>2540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929255" y="9113520"/>
          <a:ext cx="5767070" cy="982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1032510</xdr:colOff>
      <xdr:row>16</xdr:row>
      <xdr:rowOff>107950</xdr:rowOff>
    </xdr:from>
    <xdr:to>
      <xdr:col>19</xdr:col>
      <xdr:colOff>26035</xdr:colOff>
      <xdr:row>22</xdr:row>
      <xdr:rowOff>22225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910840" y="6544310"/>
          <a:ext cx="5746115" cy="1011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Y34"/>
  <sheetViews>
    <sheetView tabSelected="1" zoomScale="120" zoomScaleNormal="120" topLeftCell="A2" workbookViewId="0">
      <selection activeCell="Y2" sqref="Y2:Y7"/>
    </sheetView>
  </sheetViews>
  <sheetFormatPr defaultColWidth="9" defaultRowHeight="14.4"/>
  <cols>
    <col min="1" max="1" width="9.68518518518519" style="1" customWidth="1"/>
    <col min="2" max="2" width="8.75" style="1" customWidth="1"/>
    <col min="3" max="3" width="7.5" style="1" hidden="1" customWidth="1"/>
    <col min="4" max="4" width="7.75" style="1" hidden="1" customWidth="1"/>
    <col min="5" max="5" width="8.9537037037037" style="1" customWidth="1"/>
    <col min="6" max="6" width="11.4537037037037" style="2" hidden="1" customWidth="1"/>
    <col min="7" max="7" width="15.5185185185185" style="1" customWidth="1"/>
    <col min="8" max="8" width="16.5" style="1" hidden="1" customWidth="1"/>
    <col min="9" max="9" width="10.6296296296296" style="1" customWidth="1"/>
    <col min="10" max="10" width="6.75" style="1" hidden="1" customWidth="1"/>
    <col min="11" max="11" width="9" style="1" hidden="1" customWidth="1"/>
    <col min="12" max="12" width="7.49074074074074" style="1" customWidth="1"/>
    <col min="13" max="13" width="30.7222222222222" style="1" customWidth="1"/>
    <col min="14" max="14" width="6.37962962962963" style="1" customWidth="1"/>
    <col min="15" max="18" width="4.89814814814815" style="1" customWidth="1"/>
    <col min="19" max="19" width="8.12962962962963" style="1" customWidth="1"/>
    <col min="20" max="23" width="4.69444444444444" style="1" customWidth="1"/>
    <col min="24" max="24" width="7.75" style="1" customWidth="1"/>
    <col min="25" max="16384" width="9" style="3"/>
  </cols>
  <sheetData>
    <row r="1" ht="44" customHeight="1" spans="1:24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4" t="s">
        <v>6</v>
      </c>
      <c r="H1" s="4" t="s">
        <v>7</v>
      </c>
      <c r="I1" s="6" t="s">
        <v>8</v>
      </c>
      <c r="J1" s="6" t="s">
        <v>9</v>
      </c>
      <c r="K1" s="22" t="s">
        <v>10</v>
      </c>
      <c r="L1" s="6" t="s">
        <v>11</v>
      </c>
      <c r="M1" s="22" t="s">
        <v>12</v>
      </c>
      <c r="N1" s="23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35" t="s">
        <v>18</v>
      </c>
      <c r="T1" s="4" t="s">
        <v>14</v>
      </c>
      <c r="U1" s="4" t="s">
        <v>15</v>
      </c>
      <c r="V1" s="4" t="s">
        <v>16</v>
      </c>
      <c r="W1" s="4" t="s">
        <v>17</v>
      </c>
      <c r="X1" s="35" t="s">
        <v>19</v>
      </c>
    </row>
    <row r="2" ht="52" customHeight="1" spans="1:25">
      <c r="A2" s="7">
        <v>1240270</v>
      </c>
      <c r="B2" s="8" t="s">
        <v>20</v>
      </c>
      <c r="C2" s="9" t="s">
        <v>21</v>
      </c>
      <c r="D2" s="7">
        <v>196245</v>
      </c>
      <c r="E2" s="7" t="s">
        <v>22</v>
      </c>
      <c r="F2" s="10" t="s">
        <v>23</v>
      </c>
      <c r="G2" s="11" t="s">
        <v>24</v>
      </c>
      <c r="H2" s="11" t="s">
        <v>25</v>
      </c>
      <c r="I2" s="11" t="s">
        <v>26</v>
      </c>
      <c r="J2" s="9">
        <v>800</v>
      </c>
      <c r="K2" s="24">
        <v>36</v>
      </c>
      <c r="L2" s="25" t="s">
        <v>27</v>
      </c>
      <c r="M2" s="26" t="s">
        <v>28</v>
      </c>
      <c r="N2" s="27" t="s">
        <v>29</v>
      </c>
      <c r="O2" s="21">
        <v>780</v>
      </c>
      <c r="P2" s="21">
        <v>780</v>
      </c>
      <c r="Q2" s="21">
        <v>780</v>
      </c>
      <c r="R2" s="21">
        <v>780</v>
      </c>
      <c r="S2" s="36">
        <f t="shared" ref="S2:S7" si="0">SUM(O2:R2)</f>
        <v>3120</v>
      </c>
      <c r="T2" s="21">
        <v>20</v>
      </c>
      <c r="U2" s="21">
        <v>20</v>
      </c>
      <c r="V2" s="21">
        <v>20</v>
      </c>
      <c r="W2" s="21">
        <v>20</v>
      </c>
      <c r="X2" s="36">
        <f t="shared" ref="X2:X7" si="1">SUM(T2:W2)</f>
        <v>80</v>
      </c>
      <c r="Y2" s="37" t="s">
        <v>30</v>
      </c>
    </row>
    <row r="3" ht="52" customHeight="1" spans="1:25">
      <c r="A3" s="12"/>
      <c r="B3" s="13" t="s">
        <v>31</v>
      </c>
      <c r="C3" s="14"/>
      <c r="D3" s="12"/>
      <c r="E3" s="12"/>
      <c r="F3" s="10" t="s">
        <v>32</v>
      </c>
      <c r="G3" s="15"/>
      <c r="H3" s="15"/>
      <c r="I3" s="15"/>
      <c r="J3" s="14"/>
      <c r="K3" s="24">
        <v>36</v>
      </c>
      <c r="L3" s="28" t="s">
        <v>33</v>
      </c>
      <c r="M3" s="29" t="s">
        <v>34</v>
      </c>
      <c r="N3" s="30" t="s">
        <v>29</v>
      </c>
      <c r="O3" s="21">
        <v>780</v>
      </c>
      <c r="P3" s="21">
        <v>780</v>
      </c>
      <c r="Q3" s="21">
        <v>780</v>
      </c>
      <c r="R3" s="21">
        <v>780</v>
      </c>
      <c r="S3" s="36">
        <f t="shared" si="0"/>
        <v>3120</v>
      </c>
      <c r="T3" s="21">
        <v>20</v>
      </c>
      <c r="U3" s="21">
        <v>20</v>
      </c>
      <c r="V3" s="21">
        <v>20</v>
      </c>
      <c r="W3" s="21">
        <v>20</v>
      </c>
      <c r="X3" s="36">
        <f t="shared" si="1"/>
        <v>80</v>
      </c>
      <c r="Y3" s="38"/>
    </row>
    <row r="4" ht="50" customHeight="1" spans="1:25">
      <c r="A4" s="16"/>
      <c r="B4" s="17" t="s">
        <v>35</v>
      </c>
      <c r="C4" s="14"/>
      <c r="D4" s="12"/>
      <c r="E4" s="16"/>
      <c r="F4" s="10" t="s">
        <v>36</v>
      </c>
      <c r="G4" s="18"/>
      <c r="H4" s="18"/>
      <c r="I4" s="18"/>
      <c r="J4" s="20"/>
      <c r="K4" s="24">
        <v>36</v>
      </c>
      <c r="L4" s="31" t="s">
        <v>37</v>
      </c>
      <c r="M4" s="32" t="s">
        <v>38</v>
      </c>
      <c r="N4" s="33" t="s">
        <v>39</v>
      </c>
      <c r="O4" s="21">
        <v>780</v>
      </c>
      <c r="P4" s="21">
        <v>780</v>
      </c>
      <c r="Q4" s="21">
        <v>780</v>
      </c>
      <c r="R4" s="21">
        <v>780</v>
      </c>
      <c r="S4" s="36">
        <f t="shared" si="0"/>
        <v>3120</v>
      </c>
      <c r="T4" s="21">
        <v>20</v>
      </c>
      <c r="U4" s="21">
        <v>20</v>
      </c>
      <c r="V4" s="21">
        <v>20</v>
      </c>
      <c r="W4" s="21">
        <v>20</v>
      </c>
      <c r="X4" s="36">
        <f t="shared" si="1"/>
        <v>80</v>
      </c>
      <c r="Y4" s="38"/>
    </row>
    <row r="5" ht="52" customHeight="1" spans="1:25">
      <c r="A5" s="7">
        <v>1240271</v>
      </c>
      <c r="B5" s="8" t="s">
        <v>40</v>
      </c>
      <c r="C5" s="14"/>
      <c r="D5" s="12"/>
      <c r="E5" s="7" t="s">
        <v>41</v>
      </c>
      <c r="F5" s="10" t="s">
        <v>42</v>
      </c>
      <c r="G5" s="11" t="s">
        <v>43</v>
      </c>
      <c r="H5" s="11" t="s">
        <v>25</v>
      </c>
      <c r="I5" s="11" t="s">
        <v>26</v>
      </c>
      <c r="J5" s="9">
        <v>800</v>
      </c>
      <c r="K5" s="24">
        <v>36</v>
      </c>
      <c r="L5" s="25" t="s">
        <v>27</v>
      </c>
      <c r="M5" s="26" t="s">
        <v>28</v>
      </c>
      <c r="N5" s="27" t="s">
        <v>29</v>
      </c>
      <c r="O5" s="21">
        <v>780</v>
      </c>
      <c r="P5" s="21">
        <v>780</v>
      </c>
      <c r="Q5" s="21">
        <v>780</v>
      </c>
      <c r="R5" s="21">
        <v>780</v>
      </c>
      <c r="S5" s="36">
        <f t="shared" si="0"/>
        <v>3120</v>
      </c>
      <c r="T5" s="21">
        <v>20</v>
      </c>
      <c r="U5" s="21">
        <v>20</v>
      </c>
      <c r="V5" s="21">
        <v>20</v>
      </c>
      <c r="W5" s="21">
        <v>20</v>
      </c>
      <c r="X5" s="36">
        <f t="shared" si="1"/>
        <v>80</v>
      </c>
      <c r="Y5" s="38"/>
    </row>
    <row r="6" ht="52" customHeight="1" spans="1:25">
      <c r="A6" s="12"/>
      <c r="B6" s="19" t="s">
        <v>44</v>
      </c>
      <c r="C6" s="14"/>
      <c r="D6" s="12"/>
      <c r="E6" s="12"/>
      <c r="F6" s="10" t="s">
        <v>45</v>
      </c>
      <c r="G6" s="15"/>
      <c r="H6" s="15"/>
      <c r="I6" s="15"/>
      <c r="J6" s="14"/>
      <c r="K6" s="24">
        <v>36</v>
      </c>
      <c r="L6" s="28" t="s">
        <v>33</v>
      </c>
      <c r="M6" s="29" t="s">
        <v>34</v>
      </c>
      <c r="N6" s="30" t="s">
        <v>29</v>
      </c>
      <c r="O6" s="21">
        <v>780</v>
      </c>
      <c r="P6" s="21">
        <v>780</v>
      </c>
      <c r="Q6" s="21">
        <v>780</v>
      </c>
      <c r="R6" s="21">
        <v>780</v>
      </c>
      <c r="S6" s="36">
        <f t="shared" si="0"/>
        <v>3120</v>
      </c>
      <c r="T6" s="21">
        <v>20</v>
      </c>
      <c r="U6" s="21">
        <v>20</v>
      </c>
      <c r="V6" s="21">
        <v>20</v>
      </c>
      <c r="W6" s="21">
        <v>20</v>
      </c>
      <c r="X6" s="36">
        <f t="shared" si="1"/>
        <v>80</v>
      </c>
      <c r="Y6" s="38"/>
    </row>
    <row r="7" ht="52" customHeight="1" spans="1:25">
      <c r="A7" s="16"/>
      <c r="B7" s="17" t="s">
        <v>46</v>
      </c>
      <c r="C7" s="20"/>
      <c r="D7" s="16"/>
      <c r="E7" s="16"/>
      <c r="F7" s="10" t="s">
        <v>47</v>
      </c>
      <c r="G7" s="18"/>
      <c r="H7" s="18"/>
      <c r="I7" s="18"/>
      <c r="J7" s="20"/>
      <c r="K7" s="24">
        <v>36</v>
      </c>
      <c r="L7" s="31" t="s">
        <v>37</v>
      </c>
      <c r="M7" s="32" t="s">
        <v>38</v>
      </c>
      <c r="N7" s="33" t="s">
        <v>39</v>
      </c>
      <c r="O7" s="21">
        <v>780</v>
      </c>
      <c r="P7" s="21">
        <v>780</v>
      </c>
      <c r="Q7" s="21">
        <v>780</v>
      </c>
      <c r="R7" s="21">
        <v>780</v>
      </c>
      <c r="S7" s="36">
        <f t="shared" si="0"/>
        <v>3120</v>
      </c>
      <c r="T7" s="21">
        <v>20</v>
      </c>
      <c r="U7" s="21">
        <v>20</v>
      </c>
      <c r="V7" s="21">
        <v>20</v>
      </c>
      <c r="W7" s="21">
        <v>20</v>
      </c>
      <c r="X7" s="36">
        <f t="shared" si="1"/>
        <v>80</v>
      </c>
      <c r="Y7" s="38"/>
    </row>
    <row r="8" ht="26" customHeight="1" spans="1:24">
      <c r="A8" s="16"/>
      <c r="B8" s="21"/>
      <c r="C8" s="20"/>
      <c r="D8" s="16"/>
      <c r="E8" s="16"/>
      <c r="F8" s="10"/>
      <c r="G8" s="18"/>
      <c r="H8" s="18"/>
      <c r="I8" s="18"/>
      <c r="J8" s="20"/>
      <c r="K8" s="24"/>
      <c r="L8" s="10"/>
      <c r="M8" s="34" t="s">
        <v>48</v>
      </c>
      <c r="N8" s="24"/>
      <c r="O8" s="21"/>
      <c r="P8" s="21"/>
      <c r="Q8" s="21"/>
      <c r="R8" s="21"/>
      <c r="S8" s="21">
        <f>SUM(S2:S7)</f>
        <v>18720</v>
      </c>
      <c r="T8" s="21"/>
      <c r="U8" s="21"/>
      <c r="V8" s="21"/>
      <c r="W8" s="21"/>
      <c r="X8" s="21">
        <f>SUM(X2:X7)</f>
        <v>480</v>
      </c>
    </row>
    <row r="9" ht="26" customHeight="1" spans="1:24">
      <c r="A9" s="16"/>
      <c r="B9" s="21"/>
      <c r="C9" s="20"/>
      <c r="D9" s="16"/>
      <c r="E9" s="16"/>
      <c r="F9" s="10"/>
      <c r="G9" s="18"/>
      <c r="H9" s="18"/>
      <c r="I9" s="18"/>
      <c r="J9" s="20"/>
      <c r="K9" s="24"/>
      <c r="L9" s="10"/>
      <c r="M9" s="34" t="s">
        <v>49</v>
      </c>
      <c r="N9" s="24"/>
      <c r="O9" s="21"/>
      <c r="P9" s="21"/>
      <c r="Q9" s="21"/>
      <c r="R9" s="21"/>
      <c r="S9" s="21">
        <f>S8+X8</f>
        <v>19200</v>
      </c>
      <c r="T9" s="21"/>
      <c r="U9" s="21"/>
      <c r="V9" s="21"/>
      <c r="W9" s="21"/>
      <c r="X9" s="21"/>
    </row>
    <row r="12" spans="9:9">
      <c r="I12" s="1" t="s">
        <v>50</v>
      </c>
    </row>
    <row r="14" spans="13:13">
      <c r="M14"/>
    </row>
    <row r="18" spans="9:9">
      <c r="I18" s="1" t="s">
        <v>51</v>
      </c>
    </row>
    <row r="22" spans="13:13">
      <c r="M22"/>
    </row>
    <row r="25" spans="9:9">
      <c r="I25" s="1" t="s">
        <v>52</v>
      </c>
    </row>
    <row r="34" spans="13:13">
      <c r="M34"/>
    </row>
  </sheetData>
  <mergeCells count="15">
    <mergeCell ref="A2:A4"/>
    <mergeCell ref="A5:A7"/>
    <mergeCell ref="C2:C7"/>
    <mergeCell ref="D2:D7"/>
    <mergeCell ref="E2:E4"/>
    <mergeCell ref="E5:E7"/>
    <mergeCell ref="G2:G4"/>
    <mergeCell ref="G5:G7"/>
    <mergeCell ref="H2:H4"/>
    <mergeCell ref="H5:H7"/>
    <mergeCell ref="I2:I4"/>
    <mergeCell ref="I5:I7"/>
    <mergeCell ref="J2:J4"/>
    <mergeCell ref="J5:J7"/>
    <mergeCell ref="Y2:Y7"/>
  </mergeCells>
  <pageMargins left="0.275" right="0.156944444444444" top="0.550694444444444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烫标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2024-05-15T08:24:00Z</dcterms:created>
  <dcterms:modified xsi:type="dcterms:W3CDTF">2024-05-23T06:59:21Z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402C5F99BA7F4663AE2C4AB9BBC2925D_11</vt:lpwstr>
  </property>
  <property fmtid="{D5CDD505-2E9C-101B-9397-08002B2CF9AE}" pid="3" name="KSOProductBuildVer">
    <vt:lpwstr>2052-12.1.0.16729</vt:lpwstr>
  </property>
</Properties>
</file>