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<sst xmlns="http://schemas.openxmlformats.org/spreadsheetml/2006/main" count="260" uniqueCount="62">
  <si>
    <t>Style Code</t>
  </si>
  <si>
    <t>ColorCode0Name</t>
  </si>
  <si>
    <t>背面</t>
  </si>
  <si>
    <t>求和项:XS</t>
  </si>
  <si>
    <t>求和项:S</t>
  </si>
  <si>
    <t>求和项:M</t>
  </si>
  <si>
    <t>求和项:L</t>
  </si>
  <si>
    <t>求和项:XL</t>
  </si>
  <si>
    <t>A4090AX</t>
  </si>
  <si>
    <t>BG414 0 SAND</t>
  </si>
  <si>
    <t>有价格</t>
  </si>
  <si>
    <t>GR472 0 GREY</t>
  </si>
  <si>
    <t>无价格</t>
  </si>
  <si>
    <t>KH6 0 Khaki</t>
  </si>
  <si>
    <t>总计</t>
  </si>
  <si>
    <t>XS</t>
  </si>
  <si>
    <t>S</t>
  </si>
  <si>
    <t>M</t>
  </si>
  <si>
    <t>L</t>
  </si>
  <si>
    <t>XL</t>
  </si>
  <si>
    <t>Toplam Sipariş</t>
  </si>
  <si>
    <t>Model Kodu</t>
  </si>
  <si>
    <t>Sezon</t>
  </si>
  <si>
    <t>Sipariş Numarası</t>
  </si>
  <si>
    <t>Ship To</t>
  </si>
  <si>
    <t>Tedarikçi Termini</t>
  </si>
  <si>
    <t>Renk Kodu0Adı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</si>
  <si>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</si>
  <si>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</si>
  <si>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</si>
  <si>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</si>
  <si>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</si>
  <si>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</si>
  <si>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</si>
  <si>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24 WN</t>
  </si>
  <si>
    <t>DEFACTO PERAKENDE TİC.A.Ş. DEPO Organize San. Bölgesi 6.Depo Kazım Karabekir Mah. Cumhuriyet Cad. Tekirdağ/Çerkezköy Tel:0090 282 758 11 34035</t>
  </si>
  <si>
    <t>25.09.2024</t>
  </si>
  <si>
    <t>A4090AXTRAC</t>
  </si>
  <si>
    <t>TURKEY</t>
  </si>
  <si>
    <t>14.10.2024</t>
  </si>
  <si>
    <t>A4090AXTRAA1</t>
  </si>
  <si>
    <t>A4090AXTRAB1</t>
  </si>
  <si>
    <t>BOSNIA</t>
  </si>
  <si>
    <t>A4090AXAC</t>
  </si>
  <si>
    <t>SERBIA</t>
  </si>
  <si>
    <t>ALBANIA</t>
  </si>
  <si>
    <t>MACEDONIA</t>
  </si>
  <si>
    <t>MOLDOVA</t>
  </si>
  <si>
    <t>MONTENEGRO</t>
  </si>
  <si>
    <t>İSTANBUL DEPO</t>
  </si>
  <si>
    <t>A4090AXECOMSCL</t>
  </si>
  <si>
    <t>ECOM</t>
  </si>
  <si>
    <t>A4090AXECOMSCM</t>
  </si>
  <si>
    <t>A4090AXECOMSCS</t>
  </si>
  <si>
    <t>AZERBAIJAN</t>
  </si>
  <si>
    <t>Total Order By Sizes</t>
  </si>
  <si>
    <t>Season</t>
  </si>
  <si>
    <t>Order Number</t>
  </si>
  <si>
    <t>Supplier Shipment Date</t>
  </si>
  <si>
    <t>Prepack Code</t>
  </si>
  <si>
    <t>Set Content</t>
  </si>
  <si>
    <t>Delivery Country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</si>
</sst>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tabSelected="1" workbookViewId="0">
      <selection activeCell="J9" sqref="J9"/>
    </sheetView>
  </sheetViews>
  <sheetFormatPr defaultColWidth="8.72727272727273" defaultRowHeight="14" outlineLevelCol="7"/>
  <cols>
    <col min="1" max="1" width="14.8181818181818"/>
    <col min="2" max="2" width="19.7272727272727"/>
    <col min="3" max="3" width="7.72727272727273"/>
    <col min="4" max="8" width="10.6363636363636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250</v>
      </c>
      <c r="E4">
        <v>1110</v>
      </c>
      <c r="F4">
        <v>1235</v>
      </c>
      <c r="G4">
        <v>1110</v>
      </c>
      <c r="H4">
        <v>125</v>
      </c>
    </row>
    <row r="5" spans="2:8">
      <c r="B5" t="s">
        <v>9</v>
      </c>
      <c r="D5">
        <v>125</v>
      </c>
      <c r="E5">
        <v>250</v>
      </c>
      <c r="F5">
        <v>250</v>
      </c>
      <c r="G5">
        <v>250</v>
      </c>
      <c r="H5">
        <v>125</v>
      </c>
    </row>
    <row r="6" spans="3:8">
      <c r="C6" t="s">
        <v>10</v>
      </c>
      <c r="D6">
        <v>125</v>
      </c>
      <c r="E6">
        <v>250</v>
      </c>
      <c r="F6">
        <v>250</v>
      </c>
      <c r="G6">
        <v>250</v>
      </c>
      <c r="H6">
        <v>125</v>
      </c>
    </row>
    <row r="7" spans="2:8">
      <c r="B7" t="s">
        <v>11</v>
      </c>
      <c r="D7">
        <v>0</v>
      </c>
      <c r="E7">
        <v>610</v>
      </c>
      <c r="F7">
        <v>610</v>
      </c>
      <c r="G7">
        <v>610</v>
      </c>
      <c r="H7">
        <v>0</v>
      </c>
    </row>
    <row r="8" spans="3:8">
      <c r="C8" t="s">
        <v>12</v>
      </c>
      <c r="D8">
        <v>0</v>
      </c>
      <c r="E8">
        <v>124</v>
      </c>
      <c r="F8">
        <v>124</v>
      </c>
      <c r="G8">
        <v>124</v>
      </c>
      <c r="H8">
        <v>0</v>
      </c>
    </row>
    <row r="9" spans="3:8">
      <c r="C9" t="s">
        <v>10</v>
      </c>
      <c r="D9">
        <v>0</v>
      </c>
      <c r="E9">
        <v>486</v>
      </c>
      <c r="F9">
        <v>486</v>
      </c>
      <c r="G9">
        <v>486</v>
      </c>
      <c r="H9">
        <v>0</v>
      </c>
    </row>
    <row r="10" spans="2:8">
      <c r="B10" t="s">
        <v>13</v>
      </c>
      <c r="D10">
        <v>125</v>
      </c>
      <c r="E10">
        <v>250</v>
      </c>
      <c r="F10">
        <v>375</v>
      </c>
      <c r="G10">
        <v>250</v>
      </c>
      <c r="H10">
        <v>0</v>
      </c>
    </row>
    <row r="11" spans="3:8">
      <c r="C11" t="s">
        <v>10</v>
      </c>
      <c r="D11">
        <v>125</v>
      </c>
      <c r="E11">
        <v>250</v>
      </c>
      <c r="F11">
        <v>375</v>
      </c>
      <c r="G11">
        <v>250</v>
      </c>
      <c r="H11">
        <v>0</v>
      </c>
    </row>
    <row r="12" spans="1:8">
      <c r="A12" t="s">
        <v>14</v>
      </c>
      <c r="D12">
        <v>250</v>
      </c>
      <c r="E12">
        <v>1110</v>
      </c>
      <c r="F12">
        <v>1235</v>
      </c>
      <c r="G12">
        <v>1110</v>
      </c>
      <c r="H12">
        <v>125</v>
      </c>
    </row>
    <row r="14" spans="1:8">
      <c r="A14" s="9"/>
      <c r="B14" s="9"/>
      <c r="C14" s="9"/>
      <c r="D14" s="10" t="s">
        <v>15</v>
      </c>
      <c r="E14" s="10" t="s">
        <v>16</v>
      </c>
      <c r="F14" s="10" t="s">
        <v>17</v>
      </c>
      <c r="G14" s="10" t="s">
        <v>18</v>
      </c>
      <c r="H14" s="10" t="s">
        <v>19</v>
      </c>
    </row>
    <row r="15" spans="1:8">
      <c r="A15" s="9" t="s">
        <v>8</v>
      </c>
      <c r="B15" s="11" t="s">
        <v>9</v>
      </c>
      <c r="C15" s="9" t="s">
        <v>10</v>
      </c>
      <c r="D15" s="12">
        <f>D6*1.03</f>
        <v>128.75</v>
      </c>
      <c r="E15" s="12">
        <f>E6*1.03</f>
        <v>257.5</v>
      </c>
      <c r="F15" s="12">
        <f>F6*1.03</f>
        <v>257.5</v>
      </c>
      <c r="G15" s="12">
        <f>G6*1.03</f>
        <v>257.5</v>
      </c>
      <c r="H15" s="12">
        <f>H6*1.03</f>
        <v>128.75</v>
      </c>
    </row>
    <row r="16" spans="1:8">
      <c r="A16" s="9"/>
      <c r="B16" s="13" t="s">
        <v>11</v>
      </c>
      <c r="C16" s="9" t="s">
        <v>12</v>
      </c>
      <c r="D16" s="10"/>
      <c r="E16" s="12">
        <f>E8*1.03</f>
        <v>127.72</v>
      </c>
      <c r="F16" s="12">
        <f>F8*1.03</f>
        <v>127.72</v>
      </c>
      <c r="G16" s="12">
        <f>G8*1.03</f>
        <v>127.72</v>
      </c>
      <c r="H16" s="12">
        <f>H8*1.03</f>
        <v>0</v>
      </c>
    </row>
    <row r="17" spans="1:8">
      <c r="A17" s="9"/>
      <c r="B17" s="14"/>
      <c r="C17" s="9" t="s">
        <v>10</v>
      </c>
      <c r="D17" s="10"/>
      <c r="E17" s="12">
        <f>E9*1.03</f>
        <v>500.58</v>
      </c>
      <c r="F17" s="12">
        <f>F9*1.03</f>
        <v>500.58</v>
      </c>
      <c r="G17" s="12">
        <f>G9*1.03</f>
        <v>500.58</v>
      </c>
      <c r="H17" s="12">
        <f>H9*1.03</f>
        <v>0</v>
      </c>
    </row>
    <row r="18" spans="1:8">
      <c r="A18" s="9"/>
      <c r="B18" s="11" t="s">
        <v>13</v>
      </c>
      <c r="C18" s="9" t="s">
        <v>10</v>
      </c>
      <c r="D18" s="15">
        <f>D11*1.03</f>
        <v>128.75</v>
      </c>
      <c r="E18" s="15">
        <f>E11*1.03</f>
        <v>257.5</v>
      </c>
      <c r="F18" s="15">
        <f>F11*1.03</f>
        <v>386.25</v>
      </c>
      <c r="G18" s="15">
        <f>G11*1.03</f>
        <v>257.5</v>
      </c>
      <c r="H18" s="9"/>
    </row>
  </sheetData>
  <mergeCells count="1">
    <mergeCell ref="B16:B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opLeftCell="B16" workbookViewId="0">
      <selection activeCell="B19" sqref="$A19:$XFD21"/>
    </sheetView>
  </sheetViews>
  <sheetFormatPr defaultColWidth="9" defaultRowHeight="14"/>
  <cols>
    <col min="4" max="4" width="16.7545454545455" customWidth="1"/>
    <col min="5" max="5" width="20.8727272727273" customWidth="1"/>
    <col min="6" max="6" width="15.2545454545455" customWidth="1"/>
    <col min="7" max="7" width="16.8727272727273" customWidth="1"/>
    <col min="14" max="14" width="12.7272727272727" customWidth="1"/>
    <col min="15" max="15" width="13.6272727272727" customWidth="1"/>
  </cols>
  <sheetData>
    <row r="1" ht="14.5" spans="1:18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5" spans="1:18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15</v>
      </c>
      <c r="J2" s="2" t="s">
        <v>16</v>
      </c>
      <c r="K2" s="2" t="s">
        <v>17</v>
      </c>
      <c r="L2" s="2" t="s">
        <v>18</v>
      </c>
      <c r="M2" s="2" t="s">
        <v>19</v>
      </c>
      <c r="N2" s="2" t="s">
        <v>29</v>
      </c>
      <c r="O2" s="2" t="s">
        <v>30</v>
      </c>
      <c r="P2" s="2" t="s">
        <v>31</v>
      </c>
      <c r="Q2" s="2" t="s">
        <v>32</v>
      </c>
      <c r="R2" s="2" t="s">
        <v>33</v>
      </c>
    </row>
    <row r="3" ht="14.5" spans="1:18">
      <c r="A3" s="3" t="s">
        <v>8</v>
      </c>
      <c r="B3" s="3" t="s">
        <v>34</v>
      </c>
      <c r="C3" s="3">
        <v>1388107</v>
      </c>
      <c r="D3" s="3" t="s">
        <v>35</v>
      </c>
      <c r="E3" s="4" t="s">
        <v>36</v>
      </c>
      <c r="F3" s="4" t="s">
        <v>11</v>
      </c>
      <c r="G3" s="4" t="s">
        <v>37</v>
      </c>
      <c r="H3" s="4">
        <v>1</v>
      </c>
      <c r="I3" s="4">
        <v>0</v>
      </c>
      <c r="J3" s="4">
        <v>2</v>
      </c>
      <c r="K3" s="3">
        <v>2</v>
      </c>
      <c r="L3" s="3">
        <v>2</v>
      </c>
      <c r="M3" s="3">
        <v>0</v>
      </c>
      <c r="N3" s="3">
        <v>6</v>
      </c>
      <c r="O3" s="3" t="s">
        <v>38</v>
      </c>
      <c r="P3" s="3">
        <v>208</v>
      </c>
      <c r="Q3" s="3">
        <v>1248</v>
      </c>
      <c r="R3" s="3">
        <v>0</v>
      </c>
    </row>
    <row r="4" ht="14.5" spans="1:18">
      <c r="A4" s="3" t="s">
        <v>8</v>
      </c>
      <c r="B4" s="3" t="s">
        <v>34</v>
      </c>
      <c r="C4" s="3">
        <v>1388975</v>
      </c>
      <c r="D4" s="3" t="s">
        <v>35</v>
      </c>
      <c r="E4" s="4" t="s">
        <v>39</v>
      </c>
      <c r="F4" s="4" t="s">
        <v>13</v>
      </c>
      <c r="G4" s="4" t="s">
        <v>40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0</v>
      </c>
      <c r="N4" s="3">
        <v>8</v>
      </c>
      <c r="O4" s="3" t="s">
        <v>38</v>
      </c>
      <c r="P4" s="3">
        <v>125</v>
      </c>
      <c r="Q4" s="3">
        <v>1000</v>
      </c>
      <c r="R4" s="3">
        <v>0</v>
      </c>
    </row>
    <row r="5" ht="14.5" spans="1:18">
      <c r="A5" s="3" t="s">
        <v>8</v>
      </c>
      <c r="B5" s="3" t="s">
        <v>34</v>
      </c>
      <c r="C5" s="3">
        <v>1388975</v>
      </c>
      <c r="D5" s="3" t="s">
        <v>35</v>
      </c>
      <c r="E5" s="4" t="s">
        <v>39</v>
      </c>
      <c r="F5" s="4" t="s">
        <v>9</v>
      </c>
      <c r="G5" s="4" t="s">
        <v>41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38</v>
      </c>
      <c r="P5" s="3">
        <v>125</v>
      </c>
      <c r="Q5" s="3">
        <v>1000</v>
      </c>
      <c r="R5" s="3">
        <v>0</v>
      </c>
    </row>
    <row r="6" ht="14.5" spans="1:18">
      <c r="A6" s="3" t="s">
        <v>8</v>
      </c>
      <c r="B6" s="3" t="s">
        <v>34</v>
      </c>
      <c r="C6" s="3">
        <v>1388112</v>
      </c>
      <c r="D6" s="3" t="s">
        <v>42</v>
      </c>
      <c r="E6" s="4" t="s">
        <v>36</v>
      </c>
      <c r="F6" s="4" t="s">
        <v>11</v>
      </c>
      <c r="G6" s="4" t="s">
        <v>43</v>
      </c>
      <c r="H6" s="4">
        <v>1</v>
      </c>
      <c r="I6" s="4">
        <v>0</v>
      </c>
      <c r="J6" s="4">
        <v>2</v>
      </c>
      <c r="K6" s="3">
        <v>2</v>
      </c>
      <c r="L6" s="3">
        <v>2</v>
      </c>
      <c r="M6" s="3">
        <v>0</v>
      </c>
      <c r="N6" s="3">
        <v>6</v>
      </c>
      <c r="O6" s="3" t="s">
        <v>42</v>
      </c>
      <c r="P6" s="3">
        <v>8</v>
      </c>
      <c r="Q6" s="3">
        <v>48</v>
      </c>
      <c r="R6" s="3">
        <v>0</v>
      </c>
    </row>
    <row r="7" ht="14.5" spans="1:18">
      <c r="A7" s="3" t="s">
        <v>8</v>
      </c>
      <c r="B7" s="3" t="s">
        <v>34</v>
      </c>
      <c r="C7" s="3">
        <v>1388115</v>
      </c>
      <c r="D7" s="3" t="s">
        <v>44</v>
      </c>
      <c r="E7" s="4" t="s">
        <v>36</v>
      </c>
      <c r="F7" s="4" t="s">
        <v>11</v>
      </c>
      <c r="G7" s="4" t="s">
        <v>43</v>
      </c>
      <c r="H7" s="4">
        <v>1</v>
      </c>
      <c r="I7" s="4">
        <v>0</v>
      </c>
      <c r="J7" s="4">
        <v>2</v>
      </c>
      <c r="K7" s="3">
        <v>2</v>
      </c>
      <c r="L7" s="3">
        <v>2</v>
      </c>
      <c r="M7" s="3">
        <v>0</v>
      </c>
      <c r="N7" s="3">
        <v>6</v>
      </c>
      <c r="O7" s="3" t="s">
        <v>44</v>
      </c>
      <c r="P7" s="3">
        <v>6</v>
      </c>
      <c r="Q7" s="3">
        <v>36</v>
      </c>
      <c r="R7" s="3">
        <v>0</v>
      </c>
    </row>
    <row r="8" ht="14.5" spans="1:18">
      <c r="A8" s="3" t="s">
        <v>8</v>
      </c>
      <c r="B8" s="3" t="s">
        <v>34</v>
      </c>
      <c r="C8" s="3">
        <v>1388116</v>
      </c>
      <c r="D8" s="3" t="s">
        <v>45</v>
      </c>
      <c r="E8" s="4" t="s">
        <v>36</v>
      </c>
      <c r="F8" s="4" t="s">
        <v>11</v>
      </c>
      <c r="G8" s="4" t="s">
        <v>43</v>
      </c>
      <c r="H8" s="4">
        <v>1</v>
      </c>
      <c r="I8" s="4">
        <v>0</v>
      </c>
      <c r="J8" s="4">
        <v>2</v>
      </c>
      <c r="K8" s="3">
        <v>2</v>
      </c>
      <c r="L8" s="3">
        <v>2</v>
      </c>
      <c r="M8" s="3">
        <v>0</v>
      </c>
      <c r="N8" s="3">
        <v>6</v>
      </c>
      <c r="O8" s="3" t="s">
        <v>45</v>
      </c>
      <c r="P8" s="3">
        <v>5</v>
      </c>
      <c r="Q8" s="3">
        <v>30</v>
      </c>
      <c r="R8" s="3">
        <v>0</v>
      </c>
    </row>
    <row r="9" ht="14.5" spans="1:18">
      <c r="A9" s="3" t="s">
        <v>8</v>
      </c>
      <c r="B9" s="3" t="s">
        <v>34</v>
      </c>
      <c r="C9" s="3">
        <v>1388113</v>
      </c>
      <c r="D9" s="3" t="s">
        <v>46</v>
      </c>
      <c r="E9" s="4" t="s">
        <v>36</v>
      </c>
      <c r="F9" s="4" t="s">
        <v>11</v>
      </c>
      <c r="G9" s="4" t="s">
        <v>43</v>
      </c>
      <c r="H9" s="4">
        <v>1</v>
      </c>
      <c r="I9" s="4">
        <v>0</v>
      </c>
      <c r="J9" s="4">
        <v>2</v>
      </c>
      <c r="K9" s="3">
        <v>2</v>
      </c>
      <c r="L9" s="3">
        <v>2</v>
      </c>
      <c r="M9" s="3">
        <v>0</v>
      </c>
      <c r="N9" s="3">
        <v>6</v>
      </c>
      <c r="O9" s="3" t="s">
        <v>46</v>
      </c>
      <c r="P9" s="3">
        <v>5</v>
      </c>
      <c r="Q9" s="3">
        <v>30</v>
      </c>
      <c r="R9" s="3">
        <v>0</v>
      </c>
    </row>
    <row r="10" ht="14.5" spans="1:18">
      <c r="A10" s="3" t="s">
        <v>8</v>
      </c>
      <c r="B10" s="3" t="s">
        <v>34</v>
      </c>
      <c r="C10" s="3">
        <v>1388118</v>
      </c>
      <c r="D10" s="3" t="s">
        <v>47</v>
      </c>
      <c r="E10" s="4" t="s">
        <v>36</v>
      </c>
      <c r="F10" s="4" t="s">
        <v>11</v>
      </c>
      <c r="G10" s="4" t="s">
        <v>43</v>
      </c>
      <c r="H10" s="4">
        <v>1</v>
      </c>
      <c r="I10" s="4">
        <v>0</v>
      </c>
      <c r="J10" s="4">
        <v>2</v>
      </c>
      <c r="K10" s="3">
        <v>2</v>
      </c>
      <c r="L10" s="3">
        <v>2</v>
      </c>
      <c r="M10" s="3">
        <v>0</v>
      </c>
      <c r="N10" s="3">
        <v>6</v>
      </c>
      <c r="O10" s="3" t="s">
        <v>47</v>
      </c>
      <c r="P10" s="3">
        <v>3</v>
      </c>
      <c r="Q10" s="3">
        <v>18</v>
      </c>
      <c r="R10" s="3">
        <v>0</v>
      </c>
    </row>
    <row r="11" ht="14.5" spans="1:18">
      <c r="A11" s="3" t="s">
        <v>8</v>
      </c>
      <c r="B11" s="3" t="s">
        <v>34</v>
      </c>
      <c r="C11" s="3">
        <v>1388119</v>
      </c>
      <c r="D11" s="3" t="s">
        <v>48</v>
      </c>
      <c r="E11" s="4" t="s">
        <v>36</v>
      </c>
      <c r="F11" s="4" t="s">
        <v>11</v>
      </c>
      <c r="G11" s="4" t="s">
        <v>43</v>
      </c>
      <c r="H11" s="4">
        <v>1</v>
      </c>
      <c r="I11" s="4">
        <v>0</v>
      </c>
      <c r="J11" s="4">
        <v>2</v>
      </c>
      <c r="K11" s="3">
        <v>2</v>
      </c>
      <c r="L11" s="3">
        <v>2</v>
      </c>
      <c r="M11" s="3">
        <v>0</v>
      </c>
      <c r="N11" s="3">
        <v>6</v>
      </c>
      <c r="O11" s="3" t="s">
        <v>48</v>
      </c>
      <c r="P11" s="3">
        <v>1</v>
      </c>
      <c r="Q11" s="3">
        <v>6</v>
      </c>
      <c r="R11" s="3">
        <v>0</v>
      </c>
    </row>
    <row r="12" ht="14.5" spans="1:18">
      <c r="A12" s="3" t="s">
        <v>8</v>
      </c>
      <c r="B12" s="3" t="s">
        <v>34</v>
      </c>
      <c r="C12" s="3">
        <v>1388108</v>
      </c>
      <c r="D12" s="3" t="s">
        <v>49</v>
      </c>
      <c r="E12" s="4" t="s">
        <v>36</v>
      </c>
      <c r="F12" s="4" t="s">
        <v>11</v>
      </c>
      <c r="G12" s="4" t="s">
        <v>50</v>
      </c>
      <c r="H12" s="4">
        <v>1</v>
      </c>
      <c r="I12" s="4">
        <v>0</v>
      </c>
      <c r="J12" s="4">
        <v>0</v>
      </c>
      <c r="K12" s="3">
        <v>0</v>
      </c>
      <c r="L12" s="3">
        <v>2</v>
      </c>
      <c r="M12" s="3">
        <v>0</v>
      </c>
      <c r="N12" s="3">
        <v>2</v>
      </c>
      <c r="O12" s="3" t="s">
        <v>51</v>
      </c>
      <c r="P12" s="3">
        <v>62</v>
      </c>
      <c r="Q12" s="3">
        <v>124</v>
      </c>
      <c r="R12" s="3">
        <v>0</v>
      </c>
    </row>
    <row r="13" ht="14.5" spans="1:18">
      <c r="A13" s="3" t="s">
        <v>8</v>
      </c>
      <c r="B13" s="3" t="s">
        <v>34</v>
      </c>
      <c r="C13" s="3">
        <v>1388108</v>
      </c>
      <c r="D13" s="3" t="s">
        <v>49</v>
      </c>
      <c r="E13" s="4" t="s">
        <v>36</v>
      </c>
      <c r="F13" s="4" t="s">
        <v>11</v>
      </c>
      <c r="G13" s="4" t="s">
        <v>52</v>
      </c>
      <c r="H13" s="4">
        <v>1</v>
      </c>
      <c r="I13" s="4">
        <v>0</v>
      </c>
      <c r="J13" s="4">
        <v>0</v>
      </c>
      <c r="K13" s="3">
        <v>2</v>
      </c>
      <c r="L13" s="3">
        <v>0</v>
      </c>
      <c r="M13" s="3">
        <v>0</v>
      </c>
      <c r="N13" s="3">
        <v>2</v>
      </c>
      <c r="O13" s="3" t="s">
        <v>51</v>
      </c>
      <c r="P13" s="3">
        <v>62</v>
      </c>
      <c r="Q13" s="3">
        <v>124</v>
      </c>
      <c r="R13" s="3">
        <v>0</v>
      </c>
    </row>
    <row r="14" ht="14.5" spans="1:18">
      <c r="A14" s="3" t="s">
        <v>8</v>
      </c>
      <c r="B14" s="3" t="s">
        <v>34</v>
      </c>
      <c r="C14" s="3">
        <v>1388108</v>
      </c>
      <c r="D14" s="3" t="s">
        <v>49</v>
      </c>
      <c r="E14" s="4" t="s">
        <v>36</v>
      </c>
      <c r="F14" s="4" t="s">
        <v>11</v>
      </c>
      <c r="G14" s="4" t="s">
        <v>53</v>
      </c>
      <c r="H14" s="4">
        <v>1</v>
      </c>
      <c r="I14" s="4">
        <v>0</v>
      </c>
      <c r="J14" s="4">
        <v>2</v>
      </c>
      <c r="K14" s="3">
        <v>0</v>
      </c>
      <c r="L14" s="3">
        <v>0</v>
      </c>
      <c r="M14" s="3">
        <v>0</v>
      </c>
      <c r="N14" s="3">
        <v>2</v>
      </c>
      <c r="O14" s="3" t="s">
        <v>51</v>
      </c>
      <c r="P14" s="3">
        <v>62</v>
      </c>
      <c r="Q14" s="3">
        <v>124</v>
      </c>
      <c r="R14" s="3">
        <v>0</v>
      </c>
    </row>
    <row r="15" ht="14.5" spans="1:18">
      <c r="A15" s="3" t="s">
        <v>8</v>
      </c>
      <c r="B15" s="3" t="s">
        <v>34</v>
      </c>
      <c r="C15" s="3">
        <v>1388110</v>
      </c>
      <c r="D15" s="3" t="s">
        <v>54</v>
      </c>
      <c r="E15" s="4" t="s">
        <v>36</v>
      </c>
      <c r="F15" s="4" t="s">
        <v>11</v>
      </c>
      <c r="G15" s="4" t="s">
        <v>37</v>
      </c>
      <c r="H15" s="4">
        <v>1</v>
      </c>
      <c r="I15" s="4">
        <v>0</v>
      </c>
      <c r="J15" s="4">
        <v>2</v>
      </c>
      <c r="K15" s="3">
        <v>2</v>
      </c>
      <c r="L15" s="3">
        <v>2</v>
      </c>
      <c r="M15" s="3">
        <v>0</v>
      </c>
      <c r="N15" s="3">
        <v>6</v>
      </c>
      <c r="O15" s="3" t="s">
        <v>54</v>
      </c>
      <c r="P15" s="3">
        <v>7</v>
      </c>
      <c r="Q15" s="3">
        <v>42</v>
      </c>
      <c r="R15" s="3">
        <v>0</v>
      </c>
    </row>
    <row r="17" ht="14.5" spans="1:14">
      <c r="A17" s="2" t="s">
        <v>55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ht="14.5" spans="1:15">
      <c r="A18" s="2" t="s">
        <v>0</v>
      </c>
      <c r="B18" s="2" t="s">
        <v>56</v>
      </c>
      <c r="C18" s="2" t="s">
        <v>57</v>
      </c>
      <c r="D18" s="2" t="s">
        <v>24</v>
      </c>
      <c r="E18" s="2" t="s">
        <v>58</v>
      </c>
      <c r="F18" s="2" t="s">
        <v>1</v>
      </c>
      <c r="G18" s="2" t="s">
        <v>59</v>
      </c>
      <c r="H18" s="2" t="s">
        <v>60</v>
      </c>
      <c r="I18" s="2" t="s">
        <v>15</v>
      </c>
      <c r="J18" s="2" t="s">
        <v>16</v>
      </c>
      <c r="K18" s="2" t="s">
        <v>17</v>
      </c>
      <c r="L18" s="2" t="s">
        <v>18</v>
      </c>
      <c r="M18" s="2" t="s">
        <v>19</v>
      </c>
      <c r="N18" s="2" t="s">
        <v>61</v>
      </c>
      <c r="O18" t="s">
        <v>2</v>
      </c>
    </row>
    <row r="19" ht="14.5" spans="1:15">
      <c r="A19" s="5" t="s">
        <v>8</v>
      </c>
      <c r="B19" s="5" t="s">
        <v>34</v>
      </c>
      <c r="C19" s="5">
        <v>1388107</v>
      </c>
      <c r="D19" s="5" t="s">
        <v>35</v>
      </c>
      <c r="E19" s="6" t="s">
        <v>36</v>
      </c>
      <c r="F19" s="6" t="s">
        <v>11</v>
      </c>
      <c r="G19" s="6" t="s">
        <v>37</v>
      </c>
      <c r="H19" s="6">
        <v>1</v>
      </c>
      <c r="I19" s="6">
        <v>0</v>
      </c>
      <c r="J19" s="6">
        <v>416</v>
      </c>
      <c r="K19" s="5">
        <v>416</v>
      </c>
      <c r="L19" s="5">
        <v>416</v>
      </c>
      <c r="M19" s="5">
        <v>0</v>
      </c>
      <c r="N19" s="5" t="s">
        <v>38</v>
      </c>
      <c r="O19" t="s">
        <v>10</v>
      </c>
    </row>
    <row r="20" ht="14.5" spans="1:15">
      <c r="A20" s="5" t="s">
        <v>8</v>
      </c>
      <c r="B20" s="5" t="s">
        <v>34</v>
      </c>
      <c r="C20" s="5">
        <v>1388975</v>
      </c>
      <c r="D20" s="5" t="s">
        <v>35</v>
      </c>
      <c r="E20" s="6" t="s">
        <v>39</v>
      </c>
      <c r="F20" s="6" t="s">
        <v>13</v>
      </c>
      <c r="G20" s="6" t="s">
        <v>40</v>
      </c>
      <c r="H20" s="6">
        <v>1</v>
      </c>
      <c r="I20" s="6">
        <v>125</v>
      </c>
      <c r="J20" s="6">
        <v>250</v>
      </c>
      <c r="K20" s="5">
        <v>375</v>
      </c>
      <c r="L20" s="5">
        <v>250</v>
      </c>
      <c r="M20" s="5">
        <v>0</v>
      </c>
      <c r="N20" s="5" t="s">
        <v>38</v>
      </c>
      <c r="O20" t="s">
        <v>10</v>
      </c>
    </row>
    <row r="21" ht="14.5" spans="1:15">
      <c r="A21" s="5" t="s">
        <v>8</v>
      </c>
      <c r="B21" s="5" t="s">
        <v>34</v>
      </c>
      <c r="C21" s="5">
        <v>1388975</v>
      </c>
      <c r="D21" s="5" t="s">
        <v>35</v>
      </c>
      <c r="E21" s="6" t="s">
        <v>39</v>
      </c>
      <c r="F21" s="6" t="s">
        <v>9</v>
      </c>
      <c r="G21" s="6" t="s">
        <v>41</v>
      </c>
      <c r="H21" s="6">
        <v>1</v>
      </c>
      <c r="I21" s="6">
        <v>125</v>
      </c>
      <c r="J21" s="6">
        <v>250</v>
      </c>
      <c r="K21" s="5">
        <v>250</v>
      </c>
      <c r="L21" s="5">
        <v>250</v>
      </c>
      <c r="M21" s="5">
        <v>125</v>
      </c>
      <c r="N21" s="5" t="s">
        <v>38</v>
      </c>
      <c r="O21" t="s">
        <v>10</v>
      </c>
    </row>
    <row r="22" ht="14.5" spans="1:15">
      <c r="A22" s="5" t="s">
        <v>8</v>
      </c>
      <c r="B22" s="5" t="s">
        <v>34</v>
      </c>
      <c r="C22" s="5">
        <v>1388112</v>
      </c>
      <c r="D22" s="5" t="s">
        <v>42</v>
      </c>
      <c r="E22" s="6" t="s">
        <v>36</v>
      </c>
      <c r="F22" s="6" t="s">
        <v>11</v>
      </c>
      <c r="G22" s="6" t="s">
        <v>43</v>
      </c>
      <c r="H22" s="6">
        <v>1</v>
      </c>
      <c r="I22" s="6">
        <v>0</v>
      </c>
      <c r="J22" s="6">
        <v>16</v>
      </c>
      <c r="K22" s="5">
        <v>16</v>
      </c>
      <c r="L22" s="5">
        <v>16</v>
      </c>
      <c r="M22" s="5">
        <v>0</v>
      </c>
      <c r="N22" s="5" t="s">
        <v>42</v>
      </c>
      <c r="O22" t="s">
        <v>10</v>
      </c>
    </row>
    <row r="23" ht="14.5" spans="1:15">
      <c r="A23" s="5" t="s">
        <v>8</v>
      </c>
      <c r="B23" s="5" t="s">
        <v>34</v>
      </c>
      <c r="C23" s="5">
        <v>1388115</v>
      </c>
      <c r="D23" s="5" t="s">
        <v>44</v>
      </c>
      <c r="E23" s="6" t="s">
        <v>36</v>
      </c>
      <c r="F23" s="6" t="s">
        <v>11</v>
      </c>
      <c r="G23" s="6" t="s">
        <v>43</v>
      </c>
      <c r="H23" s="6">
        <v>1</v>
      </c>
      <c r="I23" s="6">
        <v>0</v>
      </c>
      <c r="J23" s="6">
        <v>12</v>
      </c>
      <c r="K23" s="5">
        <v>12</v>
      </c>
      <c r="L23" s="5">
        <v>12</v>
      </c>
      <c r="M23" s="5">
        <v>0</v>
      </c>
      <c r="N23" s="5" t="s">
        <v>44</v>
      </c>
      <c r="O23" t="s">
        <v>10</v>
      </c>
    </row>
    <row r="24" ht="14.5" spans="1:15">
      <c r="A24" s="5" t="s">
        <v>8</v>
      </c>
      <c r="B24" s="5" t="s">
        <v>34</v>
      </c>
      <c r="C24" s="5">
        <v>1388116</v>
      </c>
      <c r="D24" s="5" t="s">
        <v>45</v>
      </c>
      <c r="E24" s="6" t="s">
        <v>36</v>
      </c>
      <c r="F24" s="6" t="s">
        <v>11</v>
      </c>
      <c r="G24" s="6" t="s">
        <v>43</v>
      </c>
      <c r="H24" s="6">
        <v>1</v>
      </c>
      <c r="I24" s="6">
        <v>0</v>
      </c>
      <c r="J24" s="6">
        <v>10</v>
      </c>
      <c r="K24" s="5">
        <v>10</v>
      </c>
      <c r="L24" s="5">
        <v>10</v>
      </c>
      <c r="M24" s="5">
        <v>0</v>
      </c>
      <c r="N24" s="5" t="s">
        <v>45</v>
      </c>
      <c r="O24" t="s">
        <v>10</v>
      </c>
    </row>
    <row r="25" ht="14.5" spans="1:15">
      <c r="A25" s="5" t="s">
        <v>8</v>
      </c>
      <c r="B25" s="5" t="s">
        <v>34</v>
      </c>
      <c r="C25" s="5">
        <v>1388113</v>
      </c>
      <c r="D25" s="5" t="s">
        <v>46</v>
      </c>
      <c r="E25" s="6" t="s">
        <v>36</v>
      </c>
      <c r="F25" s="6" t="s">
        <v>11</v>
      </c>
      <c r="G25" s="6" t="s">
        <v>43</v>
      </c>
      <c r="H25" s="6">
        <v>1</v>
      </c>
      <c r="I25" s="6">
        <v>0</v>
      </c>
      <c r="J25" s="6">
        <v>10</v>
      </c>
      <c r="K25" s="5">
        <v>10</v>
      </c>
      <c r="L25" s="5">
        <v>10</v>
      </c>
      <c r="M25" s="5">
        <v>0</v>
      </c>
      <c r="N25" s="5" t="s">
        <v>46</v>
      </c>
      <c r="O25" t="s">
        <v>10</v>
      </c>
    </row>
    <row r="26" ht="14.5" spans="1:15">
      <c r="A26" s="5" t="s">
        <v>8</v>
      </c>
      <c r="B26" s="5" t="s">
        <v>34</v>
      </c>
      <c r="C26" s="5">
        <v>1388118</v>
      </c>
      <c r="D26" s="5" t="s">
        <v>47</v>
      </c>
      <c r="E26" s="6" t="s">
        <v>36</v>
      </c>
      <c r="F26" s="6" t="s">
        <v>11</v>
      </c>
      <c r="G26" s="6" t="s">
        <v>43</v>
      </c>
      <c r="H26" s="6">
        <v>1</v>
      </c>
      <c r="I26" s="6">
        <v>0</v>
      </c>
      <c r="J26" s="6">
        <v>6</v>
      </c>
      <c r="K26" s="5">
        <v>6</v>
      </c>
      <c r="L26" s="5">
        <v>6</v>
      </c>
      <c r="M26" s="5">
        <v>0</v>
      </c>
      <c r="N26" s="5" t="s">
        <v>47</v>
      </c>
      <c r="O26" t="s">
        <v>10</v>
      </c>
    </row>
    <row r="27" ht="14.5" spans="1:15">
      <c r="A27" s="5" t="s">
        <v>8</v>
      </c>
      <c r="B27" s="5" t="s">
        <v>34</v>
      </c>
      <c r="C27" s="5">
        <v>1388119</v>
      </c>
      <c r="D27" s="5" t="s">
        <v>48</v>
      </c>
      <c r="E27" s="6" t="s">
        <v>36</v>
      </c>
      <c r="F27" s="6" t="s">
        <v>11</v>
      </c>
      <c r="G27" s="6" t="s">
        <v>43</v>
      </c>
      <c r="H27" s="6">
        <v>1</v>
      </c>
      <c r="I27" s="6">
        <v>0</v>
      </c>
      <c r="J27" s="6">
        <v>2</v>
      </c>
      <c r="K27" s="5">
        <v>2</v>
      </c>
      <c r="L27" s="5">
        <v>2</v>
      </c>
      <c r="M27" s="5">
        <v>0</v>
      </c>
      <c r="N27" s="5" t="s">
        <v>48</v>
      </c>
      <c r="O27" t="s">
        <v>10</v>
      </c>
    </row>
    <row r="28" s="1" customFormat="1" ht="14.5" spans="1:15">
      <c r="A28" s="7" t="s">
        <v>8</v>
      </c>
      <c r="B28" s="7" t="s">
        <v>34</v>
      </c>
      <c r="C28" s="7">
        <v>1388108</v>
      </c>
      <c r="D28" s="7" t="s">
        <v>49</v>
      </c>
      <c r="E28" s="8" t="s">
        <v>36</v>
      </c>
      <c r="F28" s="8" t="s">
        <v>11</v>
      </c>
      <c r="G28" s="8" t="s">
        <v>50</v>
      </c>
      <c r="H28" s="8">
        <v>1</v>
      </c>
      <c r="I28" s="8">
        <v>0</v>
      </c>
      <c r="J28" s="8">
        <v>0</v>
      </c>
      <c r="K28" s="7">
        <v>0</v>
      </c>
      <c r="L28" s="7">
        <v>124</v>
      </c>
      <c r="M28" s="7">
        <v>0</v>
      </c>
      <c r="N28" s="7" t="s">
        <v>51</v>
      </c>
      <c r="O28" s="1" t="s">
        <v>12</v>
      </c>
    </row>
    <row r="29" s="1" customFormat="1" ht="14.5" spans="1:15">
      <c r="A29" s="7" t="s">
        <v>8</v>
      </c>
      <c r="B29" s="7" t="s">
        <v>34</v>
      </c>
      <c r="C29" s="7">
        <v>1388108</v>
      </c>
      <c r="D29" s="7" t="s">
        <v>49</v>
      </c>
      <c r="E29" s="8" t="s">
        <v>36</v>
      </c>
      <c r="F29" s="8" t="s">
        <v>11</v>
      </c>
      <c r="G29" s="8" t="s">
        <v>52</v>
      </c>
      <c r="H29" s="8">
        <v>1</v>
      </c>
      <c r="I29" s="8">
        <v>0</v>
      </c>
      <c r="J29" s="8">
        <v>0</v>
      </c>
      <c r="K29" s="7">
        <v>124</v>
      </c>
      <c r="L29" s="7">
        <v>0</v>
      </c>
      <c r="M29" s="7">
        <v>0</v>
      </c>
      <c r="N29" s="7" t="s">
        <v>51</v>
      </c>
      <c r="O29" s="1" t="s">
        <v>12</v>
      </c>
    </row>
    <row r="30" s="1" customFormat="1" ht="14.5" spans="1:15">
      <c r="A30" s="7" t="s">
        <v>8</v>
      </c>
      <c r="B30" s="7" t="s">
        <v>34</v>
      </c>
      <c r="C30" s="7">
        <v>1388108</v>
      </c>
      <c r="D30" s="7" t="s">
        <v>49</v>
      </c>
      <c r="E30" s="8" t="s">
        <v>36</v>
      </c>
      <c r="F30" s="8" t="s">
        <v>11</v>
      </c>
      <c r="G30" s="8" t="s">
        <v>53</v>
      </c>
      <c r="H30" s="8">
        <v>1</v>
      </c>
      <c r="I30" s="8">
        <v>0</v>
      </c>
      <c r="J30" s="8">
        <v>124</v>
      </c>
      <c r="K30" s="7">
        <v>0</v>
      </c>
      <c r="L30" s="7">
        <v>0</v>
      </c>
      <c r="M30" s="7">
        <v>0</v>
      </c>
      <c r="N30" s="7" t="s">
        <v>51</v>
      </c>
      <c r="O30" s="1" t="s">
        <v>12</v>
      </c>
    </row>
    <row r="31" ht="14.5" spans="1:15">
      <c r="A31" s="5" t="s">
        <v>8</v>
      </c>
      <c r="B31" s="5" t="s">
        <v>34</v>
      </c>
      <c r="C31" s="5">
        <v>1388110</v>
      </c>
      <c r="D31" s="5" t="s">
        <v>54</v>
      </c>
      <c r="E31" s="6" t="s">
        <v>36</v>
      </c>
      <c r="F31" s="6" t="s">
        <v>11</v>
      </c>
      <c r="G31" s="6" t="s">
        <v>37</v>
      </c>
      <c r="H31" s="6">
        <v>1</v>
      </c>
      <c r="I31" s="6">
        <v>0</v>
      </c>
      <c r="J31" s="6">
        <v>14</v>
      </c>
      <c r="K31" s="5">
        <v>14</v>
      </c>
      <c r="L31" s="5">
        <v>14</v>
      </c>
      <c r="M31" s="5">
        <v>0</v>
      </c>
      <c r="N31" s="5" t="s">
        <v>54</v>
      </c>
      <c r="O31" t="s">
        <v>10</v>
      </c>
    </row>
  </sheetData>
  <mergeCells count="2">
    <mergeCell ref="A1:R1"/>
    <mergeCell ref="A17:N1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2023-05-12T11:15:00Z</dcterms:created>
  <dcterms:modified xsi:type="dcterms:W3CDTF">2024-06-18T03:51:47Z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72C2523526AF4676A260188A37A8DD50_12</vt:lpwstr>
  </property>
</Properties>
</file>