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<sst xmlns="http://schemas.openxmlformats.org/spreadsheetml/2006/main" count="339" uniqueCount="56">
  <si>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</si>
  <si>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</si>
  <si>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</si>
  <si>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</si>
  <si>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</si>
  <si>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</si>
  <si>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</si>
  <si>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</si>
  <si>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</si>
  <si>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</si>
  <si>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</si>
  <si>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</si>
  <si>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</si>
  <si>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</si>
  <si>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</si>
  <si>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</si>
  <si>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</si>
  <si>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</si>
  <si>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</si>
  <si>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</si>
  <si>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</si>
  <si>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D6524AX</t>
  </si>
  <si>
    <t>25 SP</t>
  </si>
  <si>
    <t>DEFACTO PERAKENDE TİC.A.Ş. DEPO Organize San. Bölgesi 6.Depo Kazım Karabekir Mah. Cumhuriyet Cad. Tekirdağ/Çerkezköy Tel:0090 282 758 11 34-35</t>
  </si>
  <si>
    <t>19.10.2024</t>
  </si>
  <si>
    <t>ER238 - ECRU</t>
  </si>
  <si>
    <t>D6524AXTRAA</t>
  </si>
  <si>
    <t>TURKEY</t>
  </si>
  <si>
    <t>İSTANBUL DEPO</t>
  </si>
  <si>
    <t>D6524AXECOMSAL</t>
  </si>
  <si>
    <t>-</t>
  </si>
  <si>
    <t>ECOM</t>
  </si>
  <si>
    <t>D6524AXECOMSAM</t>
  </si>
  <si>
    <t>D6524AXECOMSAS</t>
  </si>
  <si>
    <t>D6524AXECOMSAXL</t>
  </si>
  <si>
    <t>D6524AXECOMSAXS</t>
  </si>
  <si>
    <t>Beden Bazlı Toplam Sipariş</t>
  </si>
  <si>
    <t>背面</t>
  </si>
  <si>
    <t>有价格</t>
  </si>
  <si>
    <t>无价格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</si>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</sst>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7"/>
  <sheetViews>
    <sheetView tabSelected="1" topLeftCell="H1" workbookViewId="0">
      <selection activeCell="Q8" sqref="Q3:Q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181818181818" customWidth="1"/>
    <col min="8" max="8" width="12.3636363636364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1395608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229</v>
      </c>
      <c r="Q3" s="16">
        <f>P3*1.03</f>
        <v>235.87</v>
      </c>
      <c r="R3" s="2">
        <v>1603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1395609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2" t="s">
        <v>30</v>
      </c>
      <c r="L4" s="2">
        <v>2</v>
      </c>
      <c r="M4" s="2" t="s">
        <v>30</v>
      </c>
      <c r="N4" s="2">
        <v>2</v>
      </c>
      <c r="O4" s="2" t="s">
        <v>31</v>
      </c>
      <c r="P4" s="2">
        <v>19</v>
      </c>
      <c r="Q4" s="16">
        <f>P4*1.03</f>
        <v>19.57</v>
      </c>
      <c r="R4" s="2">
        <v>38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1395609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 t="s">
        <v>30</v>
      </c>
      <c r="K5" s="2">
        <v>2</v>
      </c>
      <c r="L5" s="2" t="s">
        <v>30</v>
      </c>
      <c r="M5" s="2" t="s">
        <v>30</v>
      </c>
      <c r="N5" s="2">
        <v>2</v>
      </c>
      <c r="O5" s="2" t="s">
        <v>31</v>
      </c>
      <c r="P5" s="2">
        <v>19</v>
      </c>
      <c r="Q5" s="16">
        <f>P5*1.03</f>
        <v>19.57</v>
      </c>
      <c r="R5" s="2">
        <v>38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1395609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>
        <v>2</v>
      </c>
      <c r="K6" s="2" t="s">
        <v>30</v>
      </c>
      <c r="L6" s="2" t="s">
        <v>30</v>
      </c>
      <c r="M6" s="2" t="s">
        <v>30</v>
      </c>
      <c r="N6" s="2">
        <v>2</v>
      </c>
      <c r="O6" s="2" t="s">
        <v>31</v>
      </c>
      <c r="P6" s="2">
        <v>19</v>
      </c>
      <c r="Q6" s="16">
        <f>P6*1.03</f>
        <v>19.57</v>
      </c>
      <c r="R6" s="2">
        <v>38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1395609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 t="s">
        <v>30</v>
      </c>
      <c r="M7" s="2">
        <v>2</v>
      </c>
      <c r="N7" s="2">
        <v>2</v>
      </c>
      <c r="O7" s="2" t="s">
        <v>31</v>
      </c>
      <c r="P7" s="2">
        <v>19</v>
      </c>
      <c r="Q7" s="16">
        <f>P7*1.03</f>
        <v>19.57</v>
      </c>
      <c r="R7" s="2">
        <v>38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1395609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>
        <v>2</v>
      </c>
      <c r="J8" s="3" t="s">
        <v>30</v>
      </c>
      <c r="K8" s="2" t="s">
        <v>30</v>
      </c>
      <c r="L8" s="2" t="s">
        <v>30</v>
      </c>
      <c r="M8" s="2" t="s">
        <v>30</v>
      </c>
      <c r="N8" s="2">
        <v>2</v>
      </c>
      <c r="O8" s="2" t="s">
        <v>31</v>
      </c>
      <c r="P8" s="2">
        <v>9</v>
      </c>
      <c r="Q8" s="16">
        <f>P8*1.03</f>
        <v>9.27</v>
      </c>
      <c r="R8" s="2">
        <v>18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8" t="s">
        <v>37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15">
      <c r="A13" s="2" t="s">
        <v>21</v>
      </c>
      <c r="B13" s="2" t="s">
        <v>22</v>
      </c>
      <c r="C13" s="2">
        <v>1395608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229</v>
      </c>
      <c r="J13" s="3">
        <v>458</v>
      </c>
      <c r="K13" s="2">
        <v>458</v>
      </c>
      <c r="L13" s="2">
        <v>229</v>
      </c>
      <c r="M13" s="2">
        <v>229</v>
      </c>
      <c r="N13" s="2" t="s">
        <v>27</v>
      </c>
      <c r="O13" s="9" t="s">
        <v>38</v>
      </c>
    </row>
    <row r="14" s="4" customFormat="1" spans="1:15">
      <c r="A14" s="5" t="s">
        <v>21</v>
      </c>
      <c r="B14" s="5" t="s">
        <v>22</v>
      </c>
      <c r="C14" s="5">
        <v>1395609</v>
      </c>
      <c r="D14" s="5" t="s">
        <v>28</v>
      </c>
      <c r="E14" s="6" t="s">
        <v>24</v>
      </c>
      <c r="F14" s="6" t="s">
        <v>25</v>
      </c>
      <c r="G14" s="6" t="s">
        <v>29</v>
      </c>
      <c r="H14" s="6">
        <v>1</v>
      </c>
      <c r="I14" s="6" t="s">
        <v>30</v>
      </c>
      <c r="J14" s="6" t="s">
        <v>30</v>
      </c>
      <c r="K14" s="5" t="s">
        <v>30</v>
      </c>
      <c r="L14" s="5">
        <v>38</v>
      </c>
      <c r="M14" s="5" t="s">
        <v>30</v>
      </c>
      <c r="N14" s="5" t="s">
        <v>31</v>
      </c>
      <c r="O14" s="10" t="s">
        <v>39</v>
      </c>
    </row>
    <row r="15" s="4" customFormat="1" spans="1:15">
      <c r="A15" s="5" t="s">
        <v>21</v>
      </c>
      <c r="B15" s="5" t="s">
        <v>22</v>
      </c>
      <c r="C15" s="5">
        <v>1395609</v>
      </c>
      <c r="D15" s="5" t="s">
        <v>28</v>
      </c>
      <c r="E15" s="6" t="s">
        <v>24</v>
      </c>
      <c r="F15" s="6" t="s">
        <v>25</v>
      </c>
      <c r="G15" s="6" t="s">
        <v>32</v>
      </c>
      <c r="H15" s="6">
        <v>1</v>
      </c>
      <c r="I15" s="6" t="s">
        <v>30</v>
      </c>
      <c r="J15" s="6" t="s">
        <v>30</v>
      </c>
      <c r="K15" s="5">
        <v>38</v>
      </c>
      <c r="L15" s="5" t="s">
        <v>30</v>
      </c>
      <c r="M15" s="5" t="s">
        <v>30</v>
      </c>
      <c r="N15" s="5" t="s">
        <v>31</v>
      </c>
      <c r="O15" s="10" t="s">
        <v>39</v>
      </c>
    </row>
    <row r="16" s="4" customFormat="1" spans="1:15">
      <c r="A16" s="5" t="s">
        <v>21</v>
      </c>
      <c r="B16" s="5" t="s">
        <v>22</v>
      </c>
      <c r="C16" s="5">
        <v>1395609</v>
      </c>
      <c r="D16" s="5" t="s">
        <v>28</v>
      </c>
      <c r="E16" s="6" t="s">
        <v>24</v>
      </c>
      <c r="F16" s="6" t="s">
        <v>25</v>
      </c>
      <c r="G16" s="6" t="s">
        <v>33</v>
      </c>
      <c r="H16" s="6">
        <v>1</v>
      </c>
      <c r="I16" s="6" t="s">
        <v>30</v>
      </c>
      <c r="J16" s="6">
        <v>38</v>
      </c>
      <c r="K16" s="5" t="s">
        <v>30</v>
      </c>
      <c r="L16" s="5" t="s">
        <v>30</v>
      </c>
      <c r="M16" s="5" t="s">
        <v>30</v>
      </c>
      <c r="N16" s="5" t="s">
        <v>31</v>
      </c>
      <c r="O16" s="10" t="s">
        <v>39</v>
      </c>
    </row>
    <row r="17" s="4" customFormat="1" spans="1:15">
      <c r="A17" s="5" t="s">
        <v>21</v>
      </c>
      <c r="B17" s="5" t="s">
        <v>22</v>
      </c>
      <c r="C17" s="5">
        <v>1395609</v>
      </c>
      <c r="D17" s="5" t="s">
        <v>28</v>
      </c>
      <c r="E17" s="6" t="s">
        <v>24</v>
      </c>
      <c r="F17" s="6" t="s">
        <v>25</v>
      </c>
      <c r="G17" s="6" t="s">
        <v>34</v>
      </c>
      <c r="H17" s="6">
        <v>1</v>
      </c>
      <c r="I17" s="6" t="s">
        <v>30</v>
      </c>
      <c r="J17" s="6" t="s">
        <v>30</v>
      </c>
      <c r="K17" s="5" t="s">
        <v>30</v>
      </c>
      <c r="L17" s="5" t="s">
        <v>30</v>
      </c>
      <c r="M17" s="5">
        <v>38</v>
      </c>
      <c r="N17" s="5" t="s">
        <v>31</v>
      </c>
      <c r="O17" s="10" t="s">
        <v>39</v>
      </c>
    </row>
    <row r="18" s="4" customFormat="1" spans="1:15">
      <c r="A18" s="5" t="s">
        <v>21</v>
      </c>
      <c r="B18" s="5" t="s">
        <v>22</v>
      </c>
      <c r="C18" s="5">
        <v>1395609</v>
      </c>
      <c r="D18" s="5" t="s">
        <v>28</v>
      </c>
      <c r="E18" s="6" t="s">
        <v>24</v>
      </c>
      <c r="F18" s="6" t="s">
        <v>25</v>
      </c>
      <c r="G18" s="6" t="s">
        <v>35</v>
      </c>
      <c r="H18" s="6">
        <v>1</v>
      </c>
      <c r="I18" s="6">
        <v>18</v>
      </c>
      <c r="J18" s="6" t="s">
        <v>30</v>
      </c>
      <c r="K18" s="5" t="s">
        <v>30</v>
      </c>
      <c r="L18" s="5" t="s">
        <v>30</v>
      </c>
      <c r="M18" s="5" t="s">
        <v>30</v>
      </c>
      <c r="N18" s="5" t="s">
        <v>31</v>
      </c>
      <c r="O18" s="10" t="s">
        <v>39</v>
      </c>
    </row>
    <row r="20" spans="8:13">
      <c r="H20" s="7" t="s">
        <v>40</v>
      </c>
      <c r="I20" s="11" t="s">
        <v>9</v>
      </c>
      <c r="J20" s="11" t="s">
        <v>10</v>
      </c>
      <c r="K20" s="11" t="s">
        <v>11</v>
      </c>
      <c r="L20" s="11" t="s">
        <v>12</v>
      </c>
      <c r="M20" s="11" t="s">
        <v>13</v>
      </c>
    </row>
    <row r="21" spans="8:13">
      <c r="H21" s="7" t="s">
        <v>38</v>
      </c>
      <c r="I21" s="12">
        <f>I13*1.03</f>
        <v>235.87</v>
      </c>
      <c r="J21" s="12">
        <f>J13*1.03</f>
        <v>471.74</v>
      </c>
      <c r="K21" s="12">
        <f>K13*1.03</f>
        <v>471.74</v>
      </c>
      <c r="L21" s="12">
        <f>L13*1.03</f>
        <v>235.87</v>
      </c>
      <c r="M21" s="12">
        <f>M13*1.03</f>
        <v>235.87</v>
      </c>
    </row>
    <row r="22" spans="8:13">
      <c r="H22" s="7" t="s">
        <v>39</v>
      </c>
      <c r="I22" s="12">
        <f>I18*1.03</f>
        <v>18.54</v>
      </c>
      <c r="J22" s="12">
        <f>J16*1.03</f>
        <v>39.14</v>
      </c>
      <c r="K22" s="12">
        <f>K15*1.03</f>
        <v>39.14</v>
      </c>
      <c r="L22" s="12">
        <f>L14*1.03</f>
        <v>39.14</v>
      </c>
      <c r="M22" s="12">
        <f>M17*1.03</f>
        <v>39.14</v>
      </c>
    </row>
    <row r="26" spans="9:13">
      <c r="I26" s="13" t="s">
        <v>9</v>
      </c>
      <c r="J26" s="13" t="s">
        <v>10</v>
      </c>
      <c r="K26" s="13" t="s">
        <v>11</v>
      </c>
      <c r="L26" s="13" t="s">
        <v>12</v>
      </c>
      <c r="M26" s="13" t="s">
        <v>13</v>
      </c>
    </row>
    <row r="27" spans="9:13">
      <c r="I27" s="14">
        <f>SUM(I13:I18)*1.03</f>
        <v>254.41</v>
      </c>
      <c r="J27" s="14">
        <f>SUM(J13:J18)*1.03</f>
        <v>510.88</v>
      </c>
      <c r="K27" s="14">
        <f>SUM(K13:K18)*1.03</f>
        <v>510.88</v>
      </c>
      <c r="L27" s="14">
        <f>SUM(L13:L18)*1.03</f>
        <v>275.01</v>
      </c>
      <c r="M27" s="14">
        <f>SUM(M13:M18)*1.03</f>
        <v>275.01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43</v>
      </c>
      <c r="C2" s="1" t="s">
        <v>44</v>
      </c>
      <c r="D2" s="1" t="s">
        <v>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49</v>
      </c>
      <c r="O2" s="1" t="s">
        <v>50</v>
      </c>
      <c r="P2" s="1" t="s">
        <v>51</v>
      </c>
      <c r="Q2" s="1" t="s">
        <v>52</v>
      </c>
      <c r="R2" s="1" t="s">
        <v>53</v>
      </c>
      <c r="S2" s="1" t="s">
        <v>54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1395608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229</v>
      </c>
      <c r="Q3" s="2">
        <v>1603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1395609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2" t="s">
        <v>30</v>
      </c>
      <c r="L4" s="2">
        <v>2</v>
      </c>
      <c r="M4" s="2" t="s">
        <v>30</v>
      </c>
      <c r="N4" s="2">
        <v>2</v>
      </c>
      <c r="O4" s="2" t="s">
        <v>31</v>
      </c>
      <c r="P4" s="2">
        <v>19</v>
      </c>
      <c r="Q4" s="2">
        <v>38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1395609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 t="s">
        <v>30</v>
      </c>
      <c r="K5" s="2">
        <v>2</v>
      </c>
      <c r="L5" s="2" t="s">
        <v>30</v>
      </c>
      <c r="M5" s="2" t="s">
        <v>30</v>
      </c>
      <c r="N5" s="2">
        <v>2</v>
      </c>
      <c r="O5" s="2" t="s">
        <v>31</v>
      </c>
      <c r="P5" s="2">
        <v>19</v>
      </c>
      <c r="Q5" s="2">
        <v>38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1395609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>
        <v>2</v>
      </c>
      <c r="K6" s="2" t="s">
        <v>30</v>
      </c>
      <c r="L6" s="2" t="s">
        <v>30</v>
      </c>
      <c r="M6" s="2" t="s">
        <v>30</v>
      </c>
      <c r="N6" s="2">
        <v>2</v>
      </c>
      <c r="O6" s="2" t="s">
        <v>31</v>
      </c>
      <c r="P6" s="2">
        <v>19</v>
      </c>
      <c r="Q6" s="2">
        <v>38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1395609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 t="s">
        <v>30</v>
      </c>
      <c r="M7" s="2">
        <v>2</v>
      </c>
      <c r="N7" s="2">
        <v>2</v>
      </c>
      <c r="O7" s="2" t="s">
        <v>31</v>
      </c>
      <c r="P7" s="2">
        <v>19</v>
      </c>
      <c r="Q7" s="2">
        <v>38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1395609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>
        <v>2</v>
      </c>
      <c r="J8" s="3" t="s">
        <v>30</v>
      </c>
      <c r="K8" s="2" t="s">
        <v>30</v>
      </c>
      <c r="L8" s="2" t="s">
        <v>30</v>
      </c>
      <c r="M8" s="2" t="s">
        <v>30</v>
      </c>
      <c r="N8" s="2">
        <v>2</v>
      </c>
      <c r="O8" s="2" t="s">
        <v>31</v>
      </c>
      <c r="P8" s="2">
        <v>9</v>
      </c>
      <c r="Q8" s="2">
        <v>18</v>
      </c>
      <c r="R8" s="2">
        <v>0</v>
      </c>
      <c r="S8" s="2">
        <v>0</v>
      </c>
    </row>
    <row r="11" spans="1:40">
      <c r="A11" s="1" t="s">
        <v>55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42</v>
      </c>
      <c r="B12" s="1" t="s">
        <v>43</v>
      </c>
      <c r="C12" s="1" t="s">
        <v>44</v>
      </c>
      <c r="D12" s="1" t="s">
        <v>4</v>
      </c>
      <c r="E12" s="1" t="s">
        <v>45</v>
      </c>
      <c r="F12" s="1" t="s">
        <v>46</v>
      </c>
      <c r="G12" s="1" t="s">
        <v>47</v>
      </c>
      <c r="H12" s="1" t="s">
        <v>48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14">
      <c r="A13" s="2" t="s">
        <v>21</v>
      </c>
      <c r="B13" s="2" t="s">
        <v>22</v>
      </c>
      <c r="C13" s="2">
        <v>1395608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229</v>
      </c>
      <c r="J13" s="3">
        <v>458</v>
      </c>
      <c r="K13" s="2">
        <v>458</v>
      </c>
      <c r="L13" s="2">
        <v>229</v>
      </c>
      <c r="M13" s="2">
        <v>229</v>
      </c>
      <c r="N13" s="2" t="s">
        <v>27</v>
      </c>
    </row>
    <row r="14" spans="1:14">
      <c r="A14" s="2" t="s">
        <v>21</v>
      </c>
      <c r="B14" s="2" t="s">
        <v>22</v>
      </c>
      <c r="C14" s="2">
        <v>1395609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 t="s">
        <v>30</v>
      </c>
      <c r="J14" s="3" t="s">
        <v>30</v>
      </c>
      <c r="K14" s="2" t="s">
        <v>30</v>
      </c>
      <c r="L14" s="2">
        <v>38</v>
      </c>
      <c r="M14" s="2" t="s">
        <v>30</v>
      </c>
      <c r="N14" s="2" t="s">
        <v>31</v>
      </c>
    </row>
    <row r="15" spans="1:14">
      <c r="A15" s="2" t="s">
        <v>21</v>
      </c>
      <c r="B15" s="2" t="s">
        <v>22</v>
      </c>
      <c r="C15" s="2">
        <v>1395609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 t="s">
        <v>30</v>
      </c>
      <c r="K15" s="2">
        <v>38</v>
      </c>
      <c r="L15" s="2" t="s">
        <v>30</v>
      </c>
      <c r="M15" s="2" t="s">
        <v>30</v>
      </c>
      <c r="N15" s="2" t="s">
        <v>31</v>
      </c>
    </row>
    <row r="16" spans="1:14">
      <c r="A16" s="2" t="s">
        <v>21</v>
      </c>
      <c r="B16" s="2" t="s">
        <v>22</v>
      </c>
      <c r="C16" s="2">
        <v>1395609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>
        <v>38</v>
      </c>
      <c r="K16" s="2" t="s">
        <v>30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1395609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 t="s">
        <v>30</v>
      </c>
      <c r="M17" s="2">
        <v>38</v>
      </c>
      <c r="N17" s="2" t="s">
        <v>31</v>
      </c>
    </row>
    <row r="18" spans="1:14">
      <c r="A18" s="2" t="s">
        <v>21</v>
      </c>
      <c r="B18" s="2" t="s">
        <v>22</v>
      </c>
      <c r="C18" s="2">
        <v>1395609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18</v>
      </c>
      <c r="J18" s="3" t="s">
        <v>30</v>
      </c>
      <c r="K18" s="2" t="s">
        <v>30</v>
      </c>
      <c r="L18" s="2" t="s">
        <v>30</v>
      </c>
      <c r="M18" s="2" t="s">
        <v>30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2024-06-27T03:56:53Z</dcterms:created>
  <dcterms:modified xsi:type="dcterms:W3CDTF">2024-06-27T04:09:00Z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421A64F857614632BD1D8BE363B86A70_12</vt:lpwstr>
  </property>
</Properties>
</file>