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Format'!$A$2:$T$15</definedName>
  </definedNames>
  <calcPr calcId="191029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<sst xmlns="http://schemas.openxmlformats.org/spreadsheetml/2006/main" count="571" uniqueCount="82">
  <si>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</si>
  <si>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</si>
  <si>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</si>
  <si>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</si>
  <si>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</si>
  <si>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</si>
  <si>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</si>
  <si>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</si>
  <si>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</si>
  <si>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D5799AX</t>
  </si>
  <si>
    <t>KH461 - Khaki</t>
  </si>
  <si>
    <t>空白</t>
  </si>
  <si>
    <t>S-XL</t>
  </si>
  <si>
    <t>XS-XL</t>
  </si>
  <si>
    <t>无价格</t>
  </si>
  <si>
    <t>有价格</t>
  </si>
  <si>
    <t>总计</t>
  </si>
  <si>
    <t>款号</t>
  </si>
  <si>
    <t>颜色</t>
  </si>
  <si>
    <t>XS</t>
  </si>
  <si>
    <t>S</t>
  </si>
  <si>
    <t>M</t>
  </si>
  <si>
    <t>L</t>
  </si>
  <si>
    <t>XL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</si>
  <si>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</si>
  <si>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</si>
  <si>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</si>
  <si>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</si>
  <si>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</si>
  <si>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</si>
  <si>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</si>
  <si>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</si>
  <si>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</si>
  <si>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</si>
  <si>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</si>
  <si>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</si>
  <si>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</si>
  <si>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</si>
  <si>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</si>
  <si>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</si>
  <si>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18.11.2024</t>
  </si>
  <si>
    <t>D5799AXTRAA</t>
  </si>
  <si>
    <t>TURKEY</t>
  </si>
  <si>
    <t>KAZAKHSTAN</t>
  </si>
  <si>
    <t>23.11.2024</t>
  </si>
  <si>
    <t>D5799AXKZKA</t>
  </si>
  <si>
    <t>GEORGIA</t>
  </si>
  <si>
    <t>20.10.2024</t>
  </si>
  <si>
    <t>D5799AXAA</t>
  </si>
  <si>
    <t>UZBEKISTAN</t>
  </si>
  <si>
    <t>UKRAINE</t>
  </si>
  <si>
    <t>D5799AXAA1</t>
  </si>
  <si>
    <t>-</t>
  </si>
  <si>
    <t>İSTANBUL DEPO</t>
  </si>
  <si>
    <t>D5799AXECOMSAL</t>
  </si>
  <si>
    <t>ECOM</t>
  </si>
  <si>
    <t>D5799AXECOMSAM</t>
  </si>
  <si>
    <t>D5799AXECOMSAS</t>
  </si>
  <si>
    <t>D5799AXECOMSAXL</t>
  </si>
  <si>
    <t>D5799AXECOMSAXS</t>
  </si>
  <si>
    <t>ECOM MP</t>
  </si>
  <si>
    <t>D5799AXECOMA</t>
  </si>
  <si>
    <t>TOPTAN-5</t>
  </si>
  <si>
    <t>D5799AXVARTOP5A</t>
  </si>
  <si>
    <t>TOPTAN-7</t>
  </si>
  <si>
    <t>D5799AXVARTOP7A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</si>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</sst>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20"/>
  <sheetViews>
    <sheetView workbookViewId="0">
      <selection activeCell="E17" sqref="E17:I19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9" width="10"/>
  </cols>
  <sheetData>
    <row r="3" spans="1:9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</row>
    <row r="4" spans="1:9">
      <c r="A4" t="s">
        <v>9</v>
      </c>
      <c r="B4"/>
      <c r="C4"/>
      <c r="D4"/>
      <c r="E4">
        <v>200</v>
      </c>
      <c r="F4">
        <v>410</v>
      </c>
      <c r="G4">
        <v>410</v>
      </c>
      <c r="H4">
        <v>410</v>
      </c>
      <c r="I4">
        <v>216</v>
      </c>
    </row>
    <row r="5" spans="2:9">
      <c r="B5" t="s">
        <v>10</v>
      </c>
      <c r="C5"/>
      <c r="D5"/>
      <c r="E5">
        <v>200</v>
      </c>
      <c r="F5">
        <v>410</v>
      </c>
      <c r="G5">
        <v>410</v>
      </c>
      <c r="H5">
        <v>410</v>
      </c>
      <c r="I5">
        <v>216</v>
      </c>
    </row>
    <row r="6" spans="3:9">
      <c r="C6" t="s">
        <v>11</v>
      </c>
      <c r="D6"/>
      <c r="E6">
        <v>7</v>
      </c>
      <c r="F6">
        <v>28</v>
      </c>
      <c r="G6">
        <v>28</v>
      </c>
      <c r="H6">
        <v>28</v>
      </c>
      <c r="I6">
        <v>14</v>
      </c>
    </row>
    <row r="7" spans="4:9">
      <c r="D7" t="s">
        <v>12</v>
      </c>
      <c r="E7">
        <v>0</v>
      </c>
      <c r="F7">
        <v>14</v>
      </c>
      <c r="G7">
        <v>14</v>
      </c>
      <c r="H7">
        <v>14</v>
      </c>
      <c r="I7">
        <v>7</v>
      </c>
    </row>
    <row r="8" spans="4:9">
      <c r="D8" t="s">
        <v>13</v>
      </c>
      <c r="E8">
        <v>7</v>
      </c>
      <c r="F8">
        <v>14</v>
      </c>
      <c r="G8">
        <v>14</v>
      </c>
      <c r="H8">
        <v>14</v>
      </c>
      <c r="I8">
        <v>7</v>
      </c>
    </row>
    <row r="9" spans="3:9">
      <c r="C9" t="s">
        <v>14</v>
      </c>
      <c r="D9"/>
      <c r="E9">
        <v>27</v>
      </c>
      <c r="F9">
        <v>36</v>
      </c>
      <c r="G9">
        <v>36</v>
      </c>
      <c r="H9">
        <v>36</v>
      </c>
      <c r="I9">
        <v>29</v>
      </c>
    </row>
    <row r="10" spans="4:9">
      <c r="D10" t="s">
        <v>13</v>
      </c>
      <c r="E10">
        <v>27</v>
      </c>
      <c r="F10">
        <v>36</v>
      </c>
      <c r="G10">
        <v>36</v>
      </c>
      <c r="H10">
        <v>36</v>
      </c>
      <c r="I10">
        <v>29</v>
      </c>
    </row>
    <row r="11" spans="3:9">
      <c r="C11" t="s">
        <v>15</v>
      </c>
      <c r="E11">
        <v>166</v>
      </c>
      <c r="F11">
        <v>346</v>
      </c>
      <c r="G11">
        <v>346</v>
      </c>
      <c r="H11">
        <v>346</v>
      </c>
      <c r="I11">
        <v>173</v>
      </c>
    </row>
    <row r="12" spans="4:9">
      <c r="D12" t="s">
        <v>12</v>
      </c>
      <c r="E12">
        <v>0</v>
      </c>
      <c r="F12">
        <v>14</v>
      </c>
      <c r="G12">
        <v>14</v>
      </c>
      <c r="H12">
        <v>14</v>
      </c>
      <c r="I12">
        <v>7</v>
      </c>
    </row>
    <row r="13" spans="4:9">
      <c r="D13" t="s">
        <v>13</v>
      </c>
      <c r="E13">
        <v>166</v>
      </c>
      <c r="F13">
        <v>332</v>
      </c>
      <c r="G13">
        <v>332</v>
      </c>
      <c r="H13">
        <v>332</v>
      </c>
      <c r="I13">
        <v>166</v>
      </c>
    </row>
    <row r="14" spans="1:9">
      <c r="A14" t="s">
        <v>16</v>
      </c>
      <c r="B14"/>
      <c r="C14"/>
      <c r="E14">
        <v>200</v>
      </c>
      <c r="F14">
        <v>410</v>
      </c>
      <c r="G14">
        <v>410</v>
      </c>
      <c r="H14">
        <v>410</v>
      </c>
      <c r="I14">
        <v>216</v>
      </c>
    </row>
    <row r="16" spans="1:9">
      <c r="A16" s="13" t="s">
        <v>17</v>
      </c>
      <c r="B16" s="13" t="s">
        <v>18</v>
      </c>
      <c r="C16" s="13" t="s">
        <v>2</v>
      </c>
      <c r="D16" s="13" t="s">
        <v>3</v>
      </c>
      <c r="E16" s="14" t="s">
        <v>19</v>
      </c>
      <c r="F16" s="14" t="s">
        <v>20</v>
      </c>
      <c r="G16" s="14" t="s">
        <v>21</v>
      </c>
      <c r="H16" s="14" t="s">
        <v>22</v>
      </c>
      <c r="I16" s="14" t="s">
        <v>23</v>
      </c>
    </row>
    <row r="17" spans="1:9">
      <c r="A17" s="15" t="s">
        <v>9</v>
      </c>
      <c r="B17" s="15" t="s">
        <v>10</v>
      </c>
      <c r="C17" s="15" t="s">
        <v>14</v>
      </c>
      <c r="D17" s="16" t="s">
        <v>13</v>
      </c>
      <c r="E17" s="17">
        <v>27.81</v>
      </c>
      <c r="F17" s="17">
        <v>37.08</v>
      </c>
      <c r="G17" s="17">
        <v>37.08</v>
      </c>
      <c r="H17" s="17">
        <v>37.08</v>
      </c>
      <c r="I17" s="17">
        <v>29.87</v>
      </c>
    </row>
    <row r="18" spans="1:9">
      <c r="A18" s="15"/>
      <c r="B18" s="15"/>
      <c r="C18" s="15" t="s">
        <v>15</v>
      </c>
      <c r="D18" s="16" t="s">
        <v>12</v>
      </c>
      <c r="E18" s="17">
        <v>0</v>
      </c>
      <c r="F18" s="17">
        <v>14.42</v>
      </c>
      <c r="G18" s="17">
        <v>14.42</v>
      </c>
      <c r="H18" s="17">
        <v>14.42</v>
      </c>
      <c r="I18" s="17">
        <v>7.21</v>
      </c>
    </row>
    <row r="19" spans="1:9">
      <c r="A19" s="15"/>
      <c r="B19" s="15"/>
      <c r="C19" s="15"/>
      <c r="D19" s="16" t="s">
        <v>13</v>
      </c>
      <c r="E19" s="17">
        <v>170.98</v>
      </c>
      <c r="F19" s="17">
        <v>341.96</v>
      </c>
      <c r="G19" s="17">
        <v>341.96</v>
      </c>
      <c r="H19" s="17">
        <v>341.96</v>
      </c>
      <c r="I19" s="17">
        <v>170.98</v>
      </c>
    </row>
    <row r="20" spans="1:9">
      <c r="A20" s="16"/>
      <c r="B20" s="16"/>
      <c r="C20" s="13" t="s">
        <v>11</v>
      </c>
      <c r="D20" s="16"/>
      <c r="E20" s="16">
        <v>108</v>
      </c>
      <c r="F20" s="16"/>
      <c r="G20" s="16"/>
      <c r="H20" s="16"/>
      <c r="I20" s="16"/>
    </row>
  </sheetData>
  <mergeCells count="4">
    <mergeCell ref="E20:I20"/>
    <mergeCell ref="A17:A19"/>
    <mergeCell ref="B17:B19"/>
    <mergeCell ref="C18:C1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5"/>
  <sheetViews>
    <sheetView tabSelected="1" topLeftCell="A13" workbookViewId="0">
      <selection activeCell="I24" sqref="I24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19.3181818181818" customWidth="1"/>
    <col min="8" max="8" width="10.1727272727273" customWidth="1"/>
    <col min="9" max="13" width="9.14545454545454" customWidth="1"/>
    <col min="14" max="14" width="21.1090909090909" customWidth="1"/>
    <col min="15" max="15" width="15" customWidth="1"/>
    <col min="16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1" width="9.14545454545454" customWidth="1"/>
  </cols>
  <sheetData>
    <row r="1" spans="1:41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31</v>
      </c>
      <c r="O2" s="1" t="s">
        <v>32</v>
      </c>
      <c r="P2" s="1" t="s">
        <v>33</v>
      </c>
      <c r="Q2" s="1" t="s">
        <v>34</v>
      </c>
      <c r="R2" s="1" t="s">
        <v>35</v>
      </c>
      <c r="S2" s="1" t="s">
        <v>36</v>
      </c>
      <c r="T2" s="1" t="s">
        <v>37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9</v>
      </c>
      <c r="B3" s="2" t="s">
        <v>38</v>
      </c>
      <c r="C3" s="2">
        <v>1396955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42</v>
      </c>
      <c r="P3" s="2">
        <v>150</v>
      </c>
      <c r="Q3" s="12">
        <f>P3*1.03</f>
        <v>154.5</v>
      </c>
      <c r="R3" s="2">
        <v>1200</v>
      </c>
      <c r="S3" s="2">
        <v>0</v>
      </c>
      <c r="T3" s="2">
        <v>0</v>
      </c>
    </row>
    <row r="4" spans="1:20">
      <c r="A4" s="2" t="s">
        <v>9</v>
      </c>
      <c r="B4" s="2" t="s">
        <v>38</v>
      </c>
      <c r="C4" s="2">
        <v>1396956</v>
      </c>
      <c r="D4" s="2" t="s">
        <v>43</v>
      </c>
      <c r="E4" s="3" t="s">
        <v>44</v>
      </c>
      <c r="F4" s="3" t="s">
        <v>10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43</v>
      </c>
      <c r="P4" s="2">
        <v>11</v>
      </c>
      <c r="Q4" s="12">
        <f t="shared" ref="Q4:Q15" si="0">P4*1.03</f>
        <v>11.33</v>
      </c>
      <c r="R4" s="2">
        <v>88</v>
      </c>
      <c r="S4" s="2">
        <v>0</v>
      </c>
      <c r="T4" s="2">
        <v>0</v>
      </c>
    </row>
    <row r="5" spans="1:20">
      <c r="A5" s="2" t="s">
        <v>9</v>
      </c>
      <c r="B5" s="2" t="s">
        <v>38</v>
      </c>
      <c r="C5" s="2">
        <v>1396957</v>
      </c>
      <c r="D5" s="2" t="s">
        <v>46</v>
      </c>
      <c r="E5" s="3" t="s">
        <v>47</v>
      </c>
      <c r="F5" s="3" t="s">
        <v>10</v>
      </c>
      <c r="G5" s="3" t="s">
        <v>48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46</v>
      </c>
      <c r="P5" s="2">
        <v>3</v>
      </c>
      <c r="Q5" s="12">
        <f t="shared" si="0"/>
        <v>3.09</v>
      </c>
      <c r="R5" s="2">
        <v>24</v>
      </c>
      <c r="S5" s="2">
        <v>0</v>
      </c>
      <c r="T5" s="2">
        <v>0</v>
      </c>
    </row>
    <row r="6" spans="1:20">
      <c r="A6" s="2" t="s">
        <v>9</v>
      </c>
      <c r="B6" s="2" t="s">
        <v>38</v>
      </c>
      <c r="C6" s="2">
        <v>1396958</v>
      </c>
      <c r="D6" s="2" t="s">
        <v>49</v>
      </c>
      <c r="E6" s="3" t="s">
        <v>47</v>
      </c>
      <c r="F6" s="3" t="s">
        <v>10</v>
      </c>
      <c r="G6" s="3" t="s">
        <v>48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49</v>
      </c>
      <c r="P6" s="2">
        <v>2</v>
      </c>
      <c r="Q6" s="12">
        <f t="shared" si="0"/>
        <v>2.06</v>
      </c>
      <c r="R6" s="2">
        <v>16</v>
      </c>
      <c r="S6" s="2">
        <v>0</v>
      </c>
      <c r="T6" s="2">
        <v>0</v>
      </c>
    </row>
    <row r="7" spans="1:20">
      <c r="A7" s="2" t="s">
        <v>9</v>
      </c>
      <c r="B7" s="2" t="s">
        <v>38</v>
      </c>
      <c r="C7" s="2">
        <v>1396959</v>
      </c>
      <c r="D7" s="2" t="s">
        <v>50</v>
      </c>
      <c r="E7" s="3" t="s">
        <v>47</v>
      </c>
      <c r="F7" s="3" t="s">
        <v>10</v>
      </c>
      <c r="G7" s="3" t="s">
        <v>51</v>
      </c>
      <c r="H7" s="3">
        <v>1</v>
      </c>
      <c r="I7" s="3" t="s">
        <v>52</v>
      </c>
      <c r="J7" s="3">
        <v>2</v>
      </c>
      <c r="K7" s="2">
        <v>2</v>
      </c>
      <c r="L7" s="2">
        <v>2</v>
      </c>
      <c r="M7" s="2">
        <v>1</v>
      </c>
      <c r="N7" s="2">
        <v>7</v>
      </c>
      <c r="O7" s="2" t="s">
        <v>50</v>
      </c>
      <c r="P7" s="2">
        <v>7</v>
      </c>
      <c r="Q7" s="12">
        <f t="shared" si="0"/>
        <v>7.21</v>
      </c>
      <c r="R7" s="2">
        <v>49</v>
      </c>
      <c r="S7" s="2">
        <v>0</v>
      </c>
      <c r="T7" s="2">
        <v>0</v>
      </c>
    </row>
    <row r="8" spans="1:20">
      <c r="A8" s="2" t="s">
        <v>9</v>
      </c>
      <c r="B8" s="2" t="s">
        <v>38</v>
      </c>
      <c r="C8" s="2">
        <v>1396960</v>
      </c>
      <c r="D8" s="2" t="s">
        <v>53</v>
      </c>
      <c r="E8" s="3" t="s">
        <v>40</v>
      </c>
      <c r="F8" s="3" t="s">
        <v>10</v>
      </c>
      <c r="G8" s="3" t="s">
        <v>54</v>
      </c>
      <c r="H8" s="3">
        <v>1</v>
      </c>
      <c r="I8" s="3" t="s">
        <v>52</v>
      </c>
      <c r="J8" s="3" t="s">
        <v>52</v>
      </c>
      <c r="K8" s="2" t="s">
        <v>52</v>
      </c>
      <c r="L8" s="2">
        <v>2</v>
      </c>
      <c r="M8" s="2" t="s">
        <v>52</v>
      </c>
      <c r="N8" s="2">
        <v>2</v>
      </c>
      <c r="O8" s="2" t="s">
        <v>55</v>
      </c>
      <c r="P8" s="2">
        <v>15</v>
      </c>
      <c r="Q8" s="12">
        <f t="shared" si="0"/>
        <v>15.45</v>
      </c>
      <c r="R8" s="2">
        <v>30</v>
      </c>
      <c r="S8" s="2">
        <v>0</v>
      </c>
      <c r="T8" s="2">
        <v>0</v>
      </c>
    </row>
    <row r="9" spans="1:20">
      <c r="A9" s="2" t="s">
        <v>9</v>
      </c>
      <c r="B9" s="2" t="s">
        <v>38</v>
      </c>
      <c r="C9" s="2">
        <v>1396960</v>
      </c>
      <c r="D9" s="2" t="s">
        <v>53</v>
      </c>
      <c r="E9" s="3" t="s">
        <v>40</v>
      </c>
      <c r="F9" s="3" t="s">
        <v>10</v>
      </c>
      <c r="G9" s="3" t="s">
        <v>56</v>
      </c>
      <c r="H9" s="3">
        <v>1</v>
      </c>
      <c r="I9" s="3" t="s">
        <v>52</v>
      </c>
      <c r="J9" s="3" t="s">
        <v>52</v>
      </c>
      <c r="K9" s="2">
        <v>2</v>
      </c>
      <c r="L9" s="2" t="s">
        <v>52</v>
      </c>
      <c r="M9" s="2" t="s">
        <v>52</v>
      </c>
      <c r="N9" s="2">
        <v>2</v>
      </c>
      <c r="O9" s="2" t="s">
        <v>55</v>
      </c>
      <c r="P9" s="2">
        <v>15</v>
      </c>
      <c r="Q9" s="12">
        <f t="shared" si="0"/>
        <v>15.45</v>
      </c>
      <c r="R9" s="2">
        <v>30</v>
      </c>
      <c r="S9" s="2">
        <v>0</v>
      </c>
      <c r="T9" s="2">
        <v>0</v>
      </c>
    </row>
    <row r="10" spans="1:20">
      <c r="A10" s="2" t="s">
        <v>9</v>
      </c>
      <c r="B10" s="2" t="s">
        <v>38</v>
      </c>
      <c r="C10" s="2">
        <v>1396960</v>
      </c>
      <c r="D10" s="2" t="s">
        <v>53</v>
      </c>
      <c r="E10" s="3" t="s">
        <v>40</v>
      </c>
      <c r="F10" s="3" t="s">
        <v>10</v>
      </c>
      <c r="G10" s="3" t="s">
        <v>57</v>
      </c>
      <c r="H10" s="3">
        <v>1</v>
      </c>
      <c r="I10" s="3" t="s">
        <v>52</v>
      </c>
      <c r="J10" s="3">
        <v>2</v>
      </c>
      <c r="K10" s="2" t="s">
        <v>52</v>
      </c>
      <c r="L10" s="2" t="s">
        <v>52</v>
      </c>
      <c r="M10" s="2" t="s">
        <v>52</v>
      </c>
      <c r="N10" s="2">
        <v>2</v>
      </c>
      <c r="O10" s="2" t="s">
        <v>55</v>
      </c>
      <c r="P10" s="2">
        <v>15</v>
      </c>
      <c r="Q10" s="12">
        <f t="shared" si="0"/>
        <v>15.45</v>
      </c>
      <c r="R10" s="2">
        <v>30</v>
      </c>
      <c r="S10" s="2">
        <v>0</v>
      </c>
      <c r="T10" s="2">
        <v>0</v>
      </c>
    </row>
    <row r="11" spans="1:20">
      <c r="A11" s="2" t="s">
        <v>9</v>
      </c>
      <c r="B11" s="2" t="s">
        <v>38</v>
      </c>
      <c r="C11" s="2">
        <v>1396960</v>
      </c>
      <c r="D11" s="2" t="s">
        <v>53</v>
      </c>
      <c r="E11" s="3" t="s">
        <v>40</v>
      </c>
      <c r="F11" s="3" t="s">
        <v>10</v>
      </c>
      <c r="G11" s="3" t="s">
        <v>58</v>
      </c>
      <c r="H11" s="3">
        <v>1</v>
      </c>
      <c r="I11" s="3" t="s">
        <v>52</v>
      </c>
      <c r="J11" s="3" t="s">
        <v>52</v>
      </c>
      <c r="K11" s="2" t="s">
        <v>52</v>
      </c>
      <c r="L11" s="2" t="s">
        <v>52</v>
      </c>
      <c r="M11" s="2">
        <v>2</v>
      </c>
      <c r="N11" s="2">
        <v>2</v>
      </c>
      <c r="O11" s="2" t="s">
        <v>55</v>
      </c>
      <c r="P11" s="2">
        <v>13</v>
      </c>
      <c r="Q11" s="12">
        <f t="shared" si="0"/>
        <v>13.39</v>
      </c>
      <c r="R11" s="2">
        <v>26</v>
      </c>
      <c r="S11" s="2">
        <v>0</v>
      </c>
      <c r="T11" s="2">
        <v>0</v>
      </c>
    </row>
    <row r="12" spans="1:20">
      <c r="A12" s="2" t="s">
        <v>9</v>
      </c>
      <c r="B12" s="2" t="s">
        <v>38</v>
      </c>
      <c r="C12" s="2">
        <v>1396960</v>
      </c>
      <c r="D12" s="2" t="s">
        <v>53</v>
      </c>
      <c r="E12" s="3" t="s">
        <v>40</v>
      </c>
      <c r="F12" s="3" t="s">
        <v>10</v>
      </c>
      <c r="G12" s="3" t="s">
        <v>59</v>
      </c>
      <c r="H12" s="3">
        <v>1</v>
      </c>
      <c r="I12" s="3">
        <v>2</v>
      </c>
      <c r="J12" s="3" t="s">
        <v>52</v>
      </c>
      <c r="K12" s="2" t="s">
        <v>52</v>
      </c>
      <c r="L12" s="2" t="s">
        <v>52</v>
      </c>
      <c r="M12" s="2" t="s">
        <v>52</v>
      </c>
      <c r="N12" s="2">
        <v>2</v>
      </c>
      <c r="O12" s="2" t="s">
        <v>55</v>
      </c>
      <c r="P12" s="2">
        <v>12</v>
      </c>
      <c r="Q12" s="12">
        <f t="shared" si="0"/>
        <v>12.36</v>
      </c>
      <c r="R12" s="2">
        <v>24</v>
      </c>
      <c r="S12" s="2">
        <v>0</v>
      </c>
      <c r="T12" s="2">
        <v>0</v>
      </c>
    </row>
    <row r="13" spans="1:20">
      <c r="A13" s="2" t="s">
        <v>9</v>
      </c>
      <c r="B13" s="2" t="s">
        <v>38</v>
      </c>
      <c r="C13" s="2">
        <v>1396961</v>
      </c>
      <c r="D13" s="2" t="s">
        <v>60</v>
      </c>
      <c r="E13" s="3" t="s">
        <v>47</v>
      </c>
      <c r="F13" s="3" t="s">
        <v>10</v>
      </c>
      <c r="G13" s="3" t="s">
        <v>61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60</v>
      </c>
      <c r="P13" s="2">
        <v>3</v>
      </c>
      <c r="Q13" s="12">
        <f t="shared" si="0"/>
        <v>3.09</v>
      </c>
      <c r="R13" s="2">
        <v>24</v>
      </c>
      <c r="S13" s="2">
        <v>0</v>
      </c>
      <c r="T13" s="2">
        <v>0</v>
      </c>
    </row>
    <row r="14" spans="1:20">
      <c r="A14" s="2" t="s">
        <v>9</v>
      </c>
      <c r="B14" s="2" t="s">
        <v>38</v>
      </c>
      <c r="C14" s="2">
        <v>1396962</v>
      </c>
      <c r="D14" s="2" t="s">
        <v>62</v>
      </c>
      <c r="E14" s="3" t="s">
        <v>47</v>
      </c>
      <c r="F14" s="3" t="s">
        <v>10</v>
      </c>
      <c r="G14" s="3" t="s">
        <v>63</v>
      </c>
      <c r="H14" s="3">
        <v>1</v>
      </c>
      <c r="I14" s="3" t="s">
        <v>52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62</v>
      </c>
      <c r="P14" s="2">
        <v>7</v>
      </c>
      <c r="Q14" s="12">
        <f t="shared" si="0"/>
        <v>7.21</v>
      </c>
      <c r="R14" s="2">
        <v>49</v>
      </c>
      <c r="S14" s="2">
        <v>0</v>
      </c>
      <c r="T14" s="2">
        <v>0</v>
      </c>
    </row>
    <row r="15" spans="1:20">
      <c r="A15" s="2" t="s">
        <v>9</v>
      </c>
      <c r="B15" s="2" t="s">
        <v>38</v>
      </c>
      <c r="C15" s="2">
        <v>1396963</v>
      </c>
      <c r="D15" s="2" t="s">
        <v>64</v>
      </c>
      <c r="E15" s="3" t="s">
        <v>47</v>
      </c>
      <c r="F15" s="3" t="s">
        <v>10</v>
      </c>
      <c r="G15" s="3" t="s">
        <v>65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64</v>
      </c>
      <c r="P15" s="2">
        <v>7</v>
      </c>
      <c r="Q15" s="12">
        <f t="shared" si="0"/>
        <v>7.21</v>
      </c>
      <c r="R15" s="2">
        <v>56</v>
      </c>
      <c r="S15" s="2">
        <v>0</v>
      </c>
      <c r="T15" s="2">
        <v>0</v>
      </c>
    </row>
    <row r="18" spans="1:41">
      <c r="A18" s="1" t="s">
        <v>66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</row>
    <row r="19" spans="1:41">
      <c r="A19" s="1" t="s">
        <v>0</v>
      </c>
      <c r="B19" s="1" t="s">
        <v>25</v>
      </c>
      <c r="C19" s="1" t="s">
        <v>26</v>
      </c>
      <c r="D19" s="1" t="s">
        <v>27</v>
      </c>
      <c r="E19" s="1" t="s">
        <v>28</v>
      </c>
      <c r="F19" s="1" t="s">
        <v>1</v>
      </c>
      <c r="G19" s="1" t="s">
        <v>29</v>
      </c>
      <c r="H19" s="1" t="s">
        <v>30</v>
      </c>
      <c r="I19" s="1" t="s">
        <v>19</v>
      </c>
      <c r="J19" s="1" t="s">
        <v>20</v>
      </c>
      <c r="K19" s="1" t="s">
        <v>21</v>
      </c>
      <c r="L19" s="1" t="s">
        <v>22</v>
      </c>
      <c r="M19" s="1" t="s">
        <v>23</v>
      </c>
      <c r="N19" s="1" t="s">
        <v>32</v>
      </c>
      <c r="O19" s="7" t="s">
        <v>2</v>
      </c>
      <c r="P19" s="7" t="s">
        <v>3</v>
      </c>
      <c r="Q19" s="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16">
      <c r="A20" s="2" t="s">
        <v>9</v>
      </c>
      <c r="B20" s="2" t="s">
        <v>38</v>
      </c>
      <c r="C20" s="2">
        <v>1396955</v>
      </c>
      <c r="D20" s="2" t="s">
        <v>39</v>
      </c>
      <c r="E20" s="3" t="s">
        <v>40</v>
      </c>
      <c r="F20" s="3" t="s">
        <v>10</v>
      </c>
      <c r="G20" s="3" t="s">
        <v>41</v>
      </c>
      <c r="H20" s="3">
        <v>1</v>
      </c>
      <c r="I20" s="3">
        <v>150</v>
      </c>
      <c r="J20" s="3">
        <v>300</v>
      </c>
      <c r="K20" s="2">
        <v>300</v>
      </c>
      <c r="L20" s="2">
        <v>300</v>
      </c>
      <c r="M20" s="2">
        <v>150</v>
      </c>
      <c r="N20" s="2" t="s">
        <v>42</v>
      </c>
      <c r="O20" s="8" t="s">
        <v>15</v>
      </c>
      <c r="P20" t="s">
        <v>13</v>
      </c>
    </row>
    <row r="21" spans="1:16">
      <c r="A21" s="2" t="s">
        <v>9</v>
      </c>
      <c r="B21" s="2" t="s">
        <v>38</v>
      </c>
      <c r="C21" s="2">
        <v>1396956</v>
      </c>
      <c r="D21" s="2" t="s">
        <v>43</v>
      </c>
      <c r="E21" s="3" t="s">
        <v>44</v>
      </c>
      <c r="F21" s="3" t="s">
        <v>10</v>
      </c>
      <c r="G21" s="3" t="s">
        <v>45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43</v>
      </c>
      <c r="O21" s="8" t="s">
        <v>15</v>
      </c>
      <c r="P21" t="s">
        <v>13</v>
      </c>
    </row>
    <row r="22" spans="1:16">
      <c r="A22" s="2" t="s">
        <v>9</v>
      </c>
      <c r="B22" s="2" t="s">
        <v>38</v>
      </c>
      <c r="C22" s="2">
        <v>1396957</v>
      </c>
      <c r="D22" s="2" t="s">
        <v>46</v>
      </c>
      <c r="E22" s="3" t="s">
        <v>47</v>
      </c>
      <c r="F22" s="3" t="s">
        <v>10</v>
      </c>
      <c r="G22" s="3" t="s">
        <v>48</v>
      </c>
      <c r="H22" s="3">
        <v>1</v>
      </c>
      <c r="I22" s="3">
        <v>3</v>
      </c>
      <c r="J22" s="3">
        <v>6</v>
      </c>
      <c r="K22" s="2">
        <v>6</v>
      </c>
      <c r="L22" s="2">
        <v>6</v>
      </c>
      <c r="M22" s="2">
        <v>3</v>
      </c>
      <c r="N22" s="2" t="s">
        <v>46</v>
      </c>
      <c r="O22" s="8" t="s">
        <v>15</v>
      </c>
      <c r="P22" t="s">
        <v>13</v>
      </c>
    </row>
    <row r="23" spans="1:16">
      <c r="A23" s="2" t="s">
        <v>9</v>
      </c>
      <c r="B23" s="2" t="s">
        <v>38</v>
      </c>
      <c r="C23" s="2">
        <v>1396958</v>
      </c>
      <c r="D23" s="2" t="s">
        <v>49</v>
      </c>
      <c r="E23" s="3" t="s">
        <v>47</v>
      </c>
      <c r="F23" s="3" t="s">
        <v>10</v>
      </c>
      <c r="G23" s="3" t="s">
        <v>48</v>
      </c>
      <c r="H23" s="3">
        <v>1</v>
      </c>
      <c r="I23" s="3">
        <v>2</v>
      </c>
      <c r="J23" s="3">
        <v>4</v>
      </c>
      <c r="K23" s="2">
        <v>4</v>
      </c>
      <c r="L23" s="2">
        <v>4</v>
      </c>
      <c r="M23" s="2">
        <v>2</v>
      </c>
      <c r="N23" s="2" t="s">
        <v>49</v>
      </c>
      <c r="O23" s="8" t="s">
        <v>15</v>
      </c>
      <c r="P23" t="s">
        <v>13</v>
      </c>
    </row>
    <row r="24" spans="1:16">
      <c r="A24" s="2" t="s">
        <v>9</v>
      </c>
      <c r="B24" s="2" t="s">
        <v>38</v>
      </c>
      <c r="C24" s="2">
        <v>1396959</v>
      </c>
      <c r="D24" s="2" t="s">
        <v>50</v>
      </c>
      <c r="E24" s="3" t="s">
        <v>47</v>
      </c>
      <c r="F24" s="3" t="s">
        <v>10</v>
      </c>
      <c r="G24" s="3" t="s">
        <v>51</v>
      </c>
      <c r="H24" s="3">
        <v>1</v>
      </c>
      <c r="I24" s="3">
        <v>0</v>
      </c>
      <c r="J24" s="3">
        <v>14</v>
      </c>
      <c r="K24" s="2">
        <v>14</v>
      </c>
      <c r="L24" s="2">
        <v>14</v>
      </c>
      <c r="M24" s="2">
        <v>7</v>
      </c>
      <c r="N24" s="2" t="s">
        <v>50</v>
      </c>
      <c r="O24" s="8" t="s">
        <v>15</v>
      </c>
      <c r="P24" t="s">
        <v>12</v>
      </c>
    </row>
    <row r="25" s="4" customFormat="1" spans="1:17">
      <c r="A25" s="5" t="s">
        <v>9</v>
      </c>
      <c r="B25" s="5" t="s">
        <v>38</v>
      </c>
      <c r="C25" s="5">
        <v>1396960</v>
      </c>
      <c r="D25" s="5" t="s">
        <v>53</v>
      </c>
      <c r="E25" s="6" t="s">
        <v>40</v>
      </c>
      <c r="F25" s="6" t="s">
        <v>10</v>
      </c>
      <c r="G25" s="6" t="s">
        <v>54</v>
      </c>
      <c r="H25" s="6">
        <v>1</v>
      </c>
      <c r="I25" s="6">
        <v>0</v>
      </c>
      <c r="J25" s="6">
        <v>0</v>
      </c>
      <c r="K25" s="5">
        <v>0</v>
      </c>
      <c r="L25" s="5">
        <v>30</v>
      </c>
      <c r="M25" s="5">
        <v>0</v>
      </c>
      <c r="N25" s="5" t="s">
        <v>55</v>
      </c>
      <c r="O25" s="9" t="s">
        <v>14</v>
      </c>
      <c r="P25" t="s">
        <v>13</v>
      </c>
      <c r="Q25"/>
    </row>
    <row r="26" s="4" customFormat="1" spans="1:17">
      <c r="A26" s="5" t="s">
        <v>9</v>
      </c>
      <c r="B26" s="5" t="s">
        <v>38</v>
      </c>
      <c r="C26" s="5">
        <v>1396960</v>
      </c>
      <c r="D26" s="5" t="s">
        <v>53</v>
      </c>
      <c r="E26" s="6" t="s">
        <v>40</v>
      </c>
      <c r="F26" s="6" t="s">
        <v>10</v>
      </c>
      <c r="G26" s="6" t="s">
        <v>56</v>
      </c>
      <c r="H26" s="6">
        <v>1</v>
      </c>
      <c r="I26" s="6">
        <v>0</v>
      </c>
      <c r="J26" s="6">
        <v>0</v>
      </c>
      <c r="K26" s="5">
        <v>30</v>
      </c>
      <c r="L26" s="5">
        <v>0</v>
      </c>
      <c r="M26" s="5">
        <v>0</v>
      </c>
      <c r="N26" s="5" t="s">
        <v>55</v>
      </c>
      <c r="O26" s="9" t="s">
        <v>14</v>
      </c>
      <c r="P26" t="s">
        <v>13</v>
      </c>
      <c r="Q26"/>
    </row>
    <row r="27" s="4" customFormat="1" spans="1:17">
      <c r="A27" s="5" t="s">
        <v>9</v>
      </c>
      <c r="B27" s="5" t="s">
        <v>38</v>
      </c>
      <c r="C27" s="5">
        <v>1396960</v>
      </c>
      <c r="D27" s="5" t="s">
        <v>53</v>
      </c>
      <c r="E27" s="6" t="s">
        <v>40</v>
      </c>
      <c r="F27" s="6" t="s">
        <v>10</v>
      </c>
      <c r="G27" s="6" t="s">
        <v>57</v>
      </c>
      <c r="H27" s="6">
        <v>1</v>
      </c>
      <c r="I27" s="6">
        <v>0</v>
      </c>
      <c r="J27" s="6">
        <v>30</v>
      </c>
      <c r="K27" s="5">
        <v>0</v>
      </c>
      <c r="L27" s="5">
        <v>0</v>
      </c>
      <c r="M27" s="5">
        <v>0</v>
      </c>
      <c r="N27" s="5" t="s">
        <v>55</v>
      </c>
      <c r="O27" s="9" t="s">
        <v>14</v>
      </c>
      <c r="P27" t="s">
        <v>13</v>
      </c>
      <c r="Q27"/>
    </row>
    <row r="28" s="4" customFormat="1" spans="1:17">
      <c r="A28" s="5" t="s">
        <v>9</v>
      </c>
      <c r="B28" s="5" t="s">
        <v>38</v>
      </c>
      <c r="C28" s="5">
        <v>1396960</v>
      </c>
      <c r="D28" s="5" t="s">
        <v>53</v>
      </c>
      <c r="E28" s="6" t="s">
        <v>40</v>
      </c>
      <c r="F28" s="6" t="s">
        <v>10</v>
      </c>
      <c r="G28" s="6" t="s">
        <v>58</v>
      </c>
      <c r="H28" s="6">
        <v>1</v>
      </c>
      <c r="I28" s="6">
        <v>0</v>
      </c>
      <c r="J28" s="6">
        <v>0</v>
      </c>
      <c r="K28" s="5">
        <v>0</v>
      </c>
      <c r="L28" s="5">
        <v>0</v>
      </c>
      <c r="M28" s="5">
        <v>26</v>
      </c>
      <c r="N28" s="5" t="s">
        <v>55</v>
      </c>
      <c r="O28" s="9" t="s">
        <v>14</v>
      </c>
      <c r="P28" t="s">
        <v>13</v>
      </c>
      <c r="Q28"/>
    </row>
    <row r="29" s="4" customFormat="1" spans="1:17">
      <c r="A29" s="5" t="s">
        <v>9</v>
      </c>
      <c r="B29" s="5" t="s">
        <v>38</v>
      </c>
      <c r="C29" s="5">
        <v>1396960</v>
      </c>
      <c r="D29" s="5" t="s">
        <v>53</v>
      </c>
      <c r="E29" s="6" t="s">
        <v>40</v>
      </c>
      <c r="F29" s="6" t="s">
        <v>10</v>
      </c>
      <c r="G29" s="6" t="s">
        <v>59</v>
      </c>
      <c r="H29" s="6">
        <v>1</v>
      </c>
      <c r="I29" s="6">
        <v>24</v>
      </c>
      <c r="J29" s="6">
        <v>0</v>
      </c>
      <c r="K29" s="5">
        <v>0</v>
      </c>
      <c r="L29" s="5">
        <v>0</v>
      </c>
      <c r="M29" s="5">
        <v>0</v>
      </c>
      <c r="N29" s="5" t="s">
        <v>55</v>
      </c>
      <c r="O29" s="9" t="s">
        <v>14</v>
      </c>
      <c r="P29" t="s">
        <v>13</v>
      </c>
      <c r="Q29"/>
    </row>
    <row r="30" s="4" customFormat="1" spans="1:17">
      <c r="A30" s="5" t="s">
        <v>9</v>
      </c>
      <c r="B30" s="5" t="s">
        <v>38</v>
      </c>
      <c r="C30" s="5">
        <v>1396961</v>
      </c>
      <c r="D30" s="5" t="s">
        <v>60</v>
      </c>
      <c r="E30" s="6" t="s">
        <v>47</v>
      </c>
      <c r="F30" s="6" t="s">
        <v>10</v>
      </c>
      <c r="G30" s="6" t="s">
        <v>61</v>
      </c>
      <c r="H30" s="6">
        <v>1</v>
      </c>
      <c r="I30" s="6">
        <v>3</v>
      </c>
      <c r="J30" s="6">
        <v>6</v>
      </c>
      <c r="K30" s="5">
        <v>6</v>
      </c>
      <c r="L30" s="5">
        <v>6</v>
      </c>
      <c r="M30" s="5">
        <v>3</v>
      </c>
      <c r="N30" s="5" t="s">
        <v>60</v>
      </c>
      <c r="O30" s="9" t="s">
        <v>14</v>
      </c>
      <c r="P30" t="s">
        <v>13</v>
      </c>
      <c r="Q30"/>
    </row>
    <row r="31" spans="1:16">
      <c r="A31" s="2" t="s">
        <v>9</v>
      </c>
      <c r="B31" s="2" t="s">
        <v>38</v>
      </c>
      <c r="C31" s="2">
        <v>1396962</v>
      </c>
      <c r="D31" s="2" t="s">
        <v>62</v>
      </c>
      <c r="E31" s="3" t="s">
        <v>47</v>
      </c>
      <c r="F31" s="3" t="s">
        <v>10</v>
      </c>
      <c r="G31" s="3" t="s">
        <v>63</v>
      </c>
      <c r="H31" s="3">
        <v>1</v>
      </c>
      <c r="I31" s="3">
        <v>0</v>
      </c>
      <c r="J31" s="3">
        <v>14</v>
      </c>
      <c r="K31" s="2">
        <v>14</v>
      </c>
      <c r="L31" s="2">
        <v>14</v>
      </c>
      <c r="M31" s="2">
        <v>7</v>
      </c>
      <c r="N31" s="2" t="s">
        <v>62</v>
      </c>
      <c r="O31" s="8" t="s">
        <v>11</v>
      </c>
      <c r="P31" t="s">
        <v>12</v>
      </c>
    </row>
    <row r="32" spans="1:16">
      <c r="A32" s="2" t="s">
        <v>9</v>
      </c>
      <c r="B32" s="2" t="s">
        <v>38</v>
      </c>
      <c r="C32" s="2">
        <v>1396963</v>
      </c>
      <c r="D32" s="2" t="s">
        <v>64</v>
      </c>
      <c r="E32" s="3" t="s">
        <v>47</v>
      </c>
      <c r="F32" s="3" t="s">
        <v>10</v>
      </c>
      <c r="G32" s="3" t="s">
        <v>65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64</v>
      </c>
      <c r="O32" s="8" t="s">
        <v>11</v>
      </c>
      <c r="P32" t="s">
        <v>13</v>
      </c>
    </row>
    <row r="34" spans="9:13">
      <c r="I34" s="10" t="s">
        <v>19</v>
      </c>
      <c r="J34" s="10" t="s">
        <v>20</v>
      </c>
      <c r="K34" s="10" t="s">
        <v>21</v>
      </c>
      <c r="L34" s="10" t="s">
        <v>22</v>
      </c>
      <c r="M34" s="10" t="s">
        <v>23</v>
      </c>
    </row>
    <row r="35" spans="9:13">
      <c r="I35" s="11">
        <f>SUBTOTAL(9,I20:I32)*1.03</f>
        <v>206</v>
      </c>
      <c r="J35" s="11">
        <f>SUBTOTAL(9,J20:J32)*1.03</f>
        <v>422.3</v>
      </c>
      <c r="K35" s="11">
        <f>SUBTOTAL(9,K20:K32)*1.03</f>
        <v>422.3</v>
      </c>
      <c r="L35" s="11">
        <f>SUBTOTAL(9,L20:L32)*1.03</f>
        <v>422.3</v>
      </c>
      <c r="M35" s="11">
        <f>SUBTOTAL(9,M20:M32)*1.03</f>
        <v>222.48</v>
      </c>
    </row>
  </sheetData>
  <autoFilter ref="A2:T15">
    <extLst/>
  </autoFilter>
  <mergeCells count="2">
    <mergeCell ref="A1:S1"/>
    <mergeCell ref="A18:N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19.3181818181818" customWidth="1"/>
    <col min="8" max="8" width="11.9545454545455" customWidth="1"/>
    <col min="9" max="13" width="9.14545454545454" customWidth="1"/>
    <col min="14" max="15" width="16.4545454545455" customWidth="1"/>
    <col min="16" max="16" width="12.2" customWidth="1"/>
    <col min="17" max="17" width="19.7363636363636" customWidth="1"/>
    <col min="18" max="18" width="24.6545454545455" customWidth="1"/>
    <col min="19" max="19" width="23.7909090909091" customWidth="1"/>
    <col min="20" max="40" width="9.14545454545454" customWidth="1"/>
  </cols>
  <sheetData>
    <row r="1" spans="1:40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68</v>
      </c>
      <c r="B2" s="1" t="s">
        <v>69</v>
      </c>
      <c r="C2" s="1" t="s">
        <v>70</v>
      </c>
      <c r="D2" s="1" t="s">
        <v>27</v>
      </c>
      <c r="E2" s="1" t="s">
        <v>71</v>
      </c>
      <c r="F2" s="1" t="s">
        <v>72</v>
      </c>
      <c r="G2" s="1" t="s">
        <v>73</v>
      </c>
      <c r="H2" s="1" t="s">
        <v>74</v>
      </c>
      <c r="I2" s="1" t="s">
        <v>19</v>
      </c>
      <c r="J2" s="1" t="s">
        <v>20</v>
      </c>
      <c r="K2" s="1" t="s">
        <v>21</v>
      </c>
      <c r="L2" s="1" t="s">
        <v>22</v>
      </c>
      <c r="M2" s="1" t="s">
        <v>23</v>
      </c>
      <c r="N2" s="1" t="s">
        <v>75</v>
      </c>
      <c r="O2" s="1" t="s">
        <v>76</v>
      </c>
      <c r="P2" s="1" t="s">
        <v>77</v>
      </c>
      <c r="Q2" s="1" t="s">
        <v>78</v>
      </c>
      <c r="R2" s="1" t="s">
        <v>79</v>
      </c>
      <c r="S2" s="1" t="s">
        <v>80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9</v>
      </c>
      <c r="B3" s="2" t="s">
        <v>38</v>
      </c>
      <c r="C3" s="2">
        <v>1396955</v>
      </c>
      <c r="D3" s="2" t="s">
        <v>39</v>
      </c>
      <c r="E3" s="3" t="s">
        <v>40</v>
      </c>
      <c r="F3" s="3" t="s">
        <v>10</v>
      </c>
      <c r="G3" s="3" t="s">
        <v>41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42</v>
      </c>
      <c r="P3" s="2">
        <v>150</v>
      </c>
      <c r="Q3" s="2">
        <v>1200</v>
      </c>
      <c r="R3" s="2">
        <v>0</v>
      </c>
      <c r="S3" s="2">
        <v>0</v>
      </c>
    </row>
    <row r="4" spans="1:19">
      <c r="A4" s="2" t="s">
        <v>9</v>
      </c>
      <c r="B4" s="2" t="s">
        <v>38</v>
      </c>
      <c r="C4" s="2">
        <v>1396956</v>
      </c>
      <c r="D4" s="2" t="s">
        <v>43</v>
      </c>
      <c r="E4" s="3" t="s">
        <v>44</v>
      </c>
      <c r="F4" s="3" t="s">
        <v>10</v>
      </c>
      <c r="G4" s="3" t="s">
        <v>45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43</v>
      </c>
      <c r="P4" s="2">
        <v>11</v>
      </c>
      <c r="Q4" s="2">
        <v>88</v>
      </c>
      <c r="R4" s="2">
        <v>0</v>
      </c>
      <c r="S4" s="2">
        <v>0</v>
      </c>
    </row>
    <row r="5" spans="1:19">
      <c r="A5" s="2" t="s">
        <v>9</v>
      </c>
      <c r="B5" s="2" t="s">
        <v>38</v>
      </c>
      <c r="C5" s="2">
        <v>1396957</v>
      </c>
      <c r="D5" s="2" t="s">
        <v>46</v>
      </c>
      <c r="E5" s="3" t="s">
        <v>47</v>
      </c>
      <c r="F5" s="3" t="s">
        <v>10</v>
      </c>
      <c r="G5" s="3" t="s">
        <v>48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46</v>
      </c>
      <c r="P5" s="2">
        <v>3</v>
      </c>
      <c r="Q5" s="2">
        <v>24</v>
      </c>
      <c r="R5" s="2">
        <v>0</v>
      </c>
      <c r="S5" s="2">
        <v>0</v>
      </c>
    </row>
    <row r="6" spans="1:19">
      <c r="A6" s="2" t="s">
        <v>9</v>
      </c>
      <c r="B6" s="2" t="s">
        <v>38</v>
      </c>
      <c r="C6" s="2">
        <v>1396958</v>
      </c>
      <c r="D6" s="2" t="s">
        <v>49</v>
      </c>
      <c r="E6" s="3" t="s">
        <v>47</v>
      </c>
      <c r="F6" s="3" t="s">
        <v>10</v>
      </c>
      <c r="G6" s="3" t="s">
        <v>48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49</v>
      </c>
      <c r="P6" s="2">
        <v>2</v>
      </c>
      <c r="Q6" s="2">
        <v>16</v>
      </c>
      <c r="R6" s="2">
        <v>0</v>
      </c>
      <c r="S6" s="2">
        <v>0</v>
      </c>
    </row>
    <row r="7" spans="1:19">
      <c r="A7" s="2" t="s">
        <v>9</v>
      </c>
      <c r="B7" s="2" t="s">
        <v>38</v>
      </c>
      <c r="C7" s="2">
        <v>1396959</v>
      </c>
      <c r="D7" s="2" t="s">
        <v>50</v>
      </c>
      <c r="E7" s="3" t="s">
        <v>47</v>
      </c>
      <c r="F7" s="3" t="s">
        <v>10</v>
      </c>
      <c r="G7" s="3" t="s">
        <v>51</v>
      </c>
      <c r="H7" s="3">
        <v>1</v>
      </c>
      <c r="I7" s="3" t="s">
        <v>52</v>
      </c>
      <c r="J7" s="3">
        <v>2</v>
      </c>
      <c r="K7" s="2">
        <v>2</v>
      </c>
      <c r="L7" s="2">
        <v>2</v>
      </c>
      <c r="M7" s="2">
        <v>1</v>
      </c>
      <c r="N7" s="2">
        <v>7</v>
      </c>
      <c r="O7" s="2" t="s">
        <v>50</v>
      </c>
      <c r="P7" s="2">
        <v>7</v>
      </c>
      <c r="Q7" s="2">
        <v>49</v>
      </c>
      <c r="R7" s="2">
        <v>0</v>
      </c>
      <c r="S7" s="2">
        <v>0</v>
      </c>
    </row>
    <row r="8" spans="1:19">
      <c r="A8" s="2" t="s">
        <v>9</v>
      </c>
      <c r="B8" s="2" t="s">
        <v>38</v>
      </c>
      <c r="C8" s="2">
        <v>1396960</v>
      </c>
      <c r="D8" s="2" t="s">
        <v>53</v>
      </c>
      <c r="E8" s="3" t="s">
        <v>40</v>
      </c>
      <c r="F8" s="3" t="s">
        <v>10</v>
      </c>
      <c r="G8" s="3" t="s">
        <v>54</v>
      </c>
      <c r="H8" s="3">
        <v>1</v>
      </c>
      <c r="I8" s="3" t="s">
        <v>52</v>
      </c>
      <c r="J8" s="3" t="s">
        <v>52</v>
      </c>
      <c r="K8" s="2" t="s">
        <v>52</v>
      </c>
      <c r="L8" s="2">
        <v>2</v>
      </c>
      <c r="M8" s="2" t="s">
        <v>52</v>
      </c>
      <c r="N8" s="2">
        <v>2</v>
      </c>
      <c r="O8" s="2" t="s">
        <v>55</v>
      </c>
      <c r="P8" s="2">
        <v>15</v>
      </c>
      <c r="Q8" s="2">
        <v>30</v>
      </c>
      <c r="R8" s="2">
        <v>0</v>
      </c>
      <c r="S8" s="2">
        <v>0</v>
      </c>
    </row>
    <row r="9" spans="1:19">
      <c r="A9" s="2" t="s">
        <v>9</v>
      </c>
      <c r="B9" s="2" t="s">
        <v>38</v>
      </c>
      <c r="C9" s="2">
        <v>1396960</v>
      </c>
      <c r="D9" s="2" t="s">
        <v>53</v>
      </c>
      <c r="E9" s="3" t="s">
        <v>40</v>
      </c>
      <c r="F9" s="3" t="s">
        <v>10</v>
      </c>
      <c r="G9" s="3" t="s">
        <v>56</v>
      </c>
      <c r="H9" s="3">
        <v>1</v>
      </c>
      <c r="I9" s="3" t="s">
        <v>52</v>
      </c>
      <c r="J9" s="3" t="s">
        <v>52</v>
      </c>
      <c r="K9" s="2">
        <v>2</v>
      </c>
      <c r="L9" s="2" t="s">
        <v>52</v>
      </c>
      <c r="M9" s="2" t="s">
        <v>52</v>
      </c>
      <c r="N9" s="2">
        <v>2</v>
      </c>
      <c r="O9" s="2" t="s">
        <v>55</v>
      </c>
      <c r="P9" s="2">
        <v>15</v>
      </c>
      <c r="Q9" s="2">
        <v>30</v>
      </c>
      <c r="R9" s="2">
        <v>0</v>
      </c>
      <c r="S9" s="2">
        <v>0</v>
      </c>
    </row>
    <row r="10" spans="1:19">
      <c r="A10" s="2" t="s">
        <v>9</v>
      </c>
      <c r="B10" s="2" t="s">
        <v>38</v>
      </c>
      <c r="C10" s="2">
        <v>1396960</v>
      </c>
      <c r="D10" s="2" t="s">
        <v>53</v>
      </c>
      <c r="E10" s="3" t="s">
        <v>40</v>
      </c>
      <c r="F10" s="3" t="s">
        <v>10</v>
      </c>
      <c r="G10" s="3" t="s">
        <v>57</v>
      </c>
      <c r="H10" s="3">
        <v>1</v>
      </c>
      <c r="I10" s="3" t="s">
        <v>52</v>
      </c>
      <c r="J10" s="3">
        <v>2</v>
      </c>
      <c r="K10" s="2" t="s">
        <v>52</v>
      </c>
      <c r="L10" s="2" t="s">
        <v>52</v>
      </c>
      <c r="M10" s="2" t="s">
        <v>52</v>
      </c>
      <c r="N10" s="2">
        <v>2</v>
      </c>
      <c r="O10" s="2" t="s">
        <v>55</v>
      </c>
      <c r="P10" s="2">
        <v>15</v>
      </c>
      <c r="Q10" s="2">
        <v>30</v>
      </c>
      <c r="R10" s="2">
        <v>0</v>
      </c>
      <c r="S10" s="2">
        <v>0</v>
      </c>
    </row>
    <row r="11" spans="1:19">
      <c r="A11" s="2" t="s">
        <v>9</v>
      </c>
      <c r="B11" s="2" t="s">
        <v>38</v>
      </c>
      <c r="C11" s="2">
        <v>1396960</v>
      </c>
      <c r="D11" s="2" t="s">
        <v>53</v>
      </c>
      <c r="E11" s="3" t="s">
        <v>40</v>
      </c>
      <c r="F11" s="3" t="s">
        <v>10</v>
      </c>
      <c r="G11" s="3" t="s">
        <v>58</v>
      </c>
      <c r="H11" s="3">
        <v>1</v>
      </c>
      <c r="I11" s="3" t="s">
        <v>52</v>
      </c>
      <c r="J11" s="3" t="s">
        <v>52</v>
      </c>
      <c r="K11" s="2" t="s">
        <v>52</v>
      </c>
      <c r="L11" s="2" t="s">
        <v>52</v>
      </c>
      <c r="M11" s="2">
        <v>2</v>
      </c>
      <c r="N11" s="2">
        <v>2</v>
      </c>
      <c r="O11" s="2" t="s">
        <v>55</v>
      </c>
      <c r="P11" s="2">
        <v>13</v>
      </c>
      <c r="Q11" s="2">
        <v>26</v>
      </c>
      <c r="R11" s="2">
        <v>0</v>
      </c>
      <c r="S11" s="2">
        <v>0</v>
      </c>
    </row>
    <row r="12" spans="1:19">
      <c r="A12" s="2" t="s">
        <v>9</v>
      </c>
      <c r="B12" s="2" t="s">
        <v>38</v>
      </c>
      <c r="C12" s="2">
        <v>1396960</v>
      </c>
      <c r="D12" s="2" t="s">
        <v>53</v>
      </c>
      <c r="E12" s="3" t="s">
        <v>40</v>
      </c>
      <c r="F12" s="3" t="s">
        <v>10</v>
      </c>
      <c r="G12" s="3" t="s">
        <v>59</v>
      </c>
      <c r="H12" s="3">
        <v>1</v>
      </c>
      <c r="I12" s="3">
        <v>2</v>
      </c>
      <c r="J12" s="3" t="s">
        <v>52</v>
      </c>
      <c r="K12" s="2" t="s">
        <v>52</v>
      </c>
      <c r="L12" s="2" t="s">
        <v>52</v>
      </c>
      <c r="M12" s="2" t="s">
        <v>52</v>
      </c>
      <c r="N12" s="2">
        <v>2</v>
      </c>
      <c r="O12" s="2" t="s">
        <v>55</v>
      </c>
      <c r="P12" s="2">
        <v>12</v>
      </c>
      <c r="Q12" s="2">
        <v>24</v>
      </c>
      <c r="R12" s="2">
        <v>0</v>
      </c>
      <c r="S12" s="2">
        <v>0</v>
      </c>
    </row>
    <row r="13" spans="1:19">
      <c r="A13" s="2" t="s">
        <v>9</v>
      </c>
      <c r="B13" s="2" t="s">
        <v>38</v>
      </c>
      <c r="C13" s="2">
        <v>1396961</v>
      </c>
      <c r="D13" s="2" t="s">
        <v>60</v>
      </c>
      <c r="E13" s="3" t="s">
        <v>47</v>
      </c>
      <c r="F13" s="3" t="s">
        <v>10</v>
      </c>
      <c r="G13" s="3" t="s">
        <v>61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60</v>
      </c>
      <c r="P13" s="2">
        <v>3</v>
      </c>
      <c r="Q13" s="2">
        <v>24</v>
      </c>
      <c r="R13" s="2">
        <v>0</v>
      </c>
      <c r="S13" s="2">
        <v>0</v>
      </c>
    </row>
    <row r="14" spans="1:19">
      <c r="A14" s="2" t="s">
        <v>9</v>
      </c>
      <c r="B14" s="2" t="s">
        <v>38</v>
      </c>
      <c r="C14" s="2">
        <v>1396962</v>
      </c>
      <c r="D14" s="2" t="s">
        <v>62</v>
      </c>
      <c r="E14" s="3" t="s">
        <v>47</v>
      </c>
      <c r="F14" s="3" t="s">
        <v>10</v>
      </c>
      <c r="G14" s="3" t="s">
        <v>63</v>
      </c>
      <c r="H14" s="3">
        <v>1</v>
      </c>
      <c r="I14" s="3" t="s">
        <v>52</v>
      </c>
      <c r="J14" s="3">
        <v>2</v>
      </c>
      <c r="K14" s="2">
        <v>2</v>
      </c>
      <c r="L14" s="2">
        <v>2</v>
      </c>
      <c r="M14" s="2">
        <v>1</v>
      </c>
      <c r="N14" s="2">
        <v>7</v>
      </c>
      <c r="O14" s="2" t="s">
        <v>62</v>
      </c>
      <c r="P14" s="2">
        <v>7</v>
      </c>
      <c r="Q14" s="2">
        <v>49</v>
      </c>
      <c r="R14" s="2">
        <v>0</v>
      </c>
      <c r="S14" s="2">
        <v>0</v>
      </c>
    </row>
    <row r="15" spans="1:19">
      <c r="A15" s="2" t="s">
        <v>9</v>
      </c>
      <c r="B15" s="2" t="s">
        <v>38</v>
      </c>
      <c r="C15" s="2">
        <v>1396963</v>
      </c>
      <c r="D15" s="2" t="s">
        <v>64</v>
      </c>
      <c r="E15" s="3" t="s">
        <v>47</v>
      </c>
      <c r="F15" s="3" t="s">
        <v>10</v>
      </c>
      <c r="G15" s="3" t="s">
        <v>65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64</v>
      </c>
      <c r="P15" s="2">
        <v>7</v>
      </c>
      <c r="Q15" s="2">
        <v>56</v>
      </c>
      <c r="R15" s="2">
        <v>0</v>
      </c>
      <c r="S15" s="2">
        <v>0</v>
      </c>
    </row>
    <row r="18" spans="1:40">
      <c r="A18" s="1" t="s">
        <v>81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" t="s">
        <v>68</v>
      </c>
      <c r="B19" s="1" t="s">
        <v>69</v>
      </c>
      <c r="C19" s="1" t="s">
        <v>70</v>
      </c>
      <c r="D19" s="1" t="s">
        <v>27</v>
      </c>
      <c r="E19" s="1" t="s">
        <v>71</v>
      </c>
      <c r="F19" s="1" t="s">
        <v>72</v>
      </c>
      <c r="G19" s="1" t="s">
        <v>73</v>
      </c>
      <c r="H19" s="1" t="s">
        <v>74</v>
      </c>
      <c r="I19" s="1" t="s">
        <v>19</v>
      </c>
      <c r="J19" s="1" t="s">
        <v>20</v>
      </c>
      <c r="K19" s="1" t="s">
        <v>21</v>
      </c>
      <c r="L19" s="1" t="s">
        <v>22</v>
      </c>
      <c r="M19" s="1" t="s">
        <v>23</v>
      </c>
      <c r="N19" s="1" t="s">
        <v>76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14">
      <c r="A20" s="2" t="s">
        <v>9</v>
      </c>
      <c r="B20" s="2" t="s">
        <v>38</v>
      </c>
      <c r="C20" s="2">
        <v>1396955</v>
      </c>
      <c r="D20" s="2" t="s">
        <v>39</v>
      </c>
      <c r="E20" s="3" t="s">
        <v>40</v>
      </c>
      <c r="F20" s="3" t="s">
        <v>10</v>
      </c>
      <c r="G20" s="3" t="s">
        <v>41</v>
      </c>
      <c r="H20" s="3">
        <v>1</v>
      </c>
      <c r="I20" s="3">
        <v>150</v>
      </c>
      <c r="J20" s="3">
        <v>300</v>
      </c>
      <c r="K20" s="2">
        <v>300</v>
      </c>
      <c r="L20" s="2">
        <v>300</v>
      </c>
      <c r="M20" s="2">
        <v>150</v>
      </c>
      <c r="N20" s="2" t="s">
        <v>42</v>
      </c>
    </row>
    <row r="21" spans="1:14">
      <c r="A21" s="2" t="s">
        <v>9</v>
      </c>
      <c r="B21" s="2" t="s">
        <v>38</v>
      </c>
      <c r="C21" s="2">
        <v>1396956</v>
      </c>
      <c r="D21" s="2" t="s">
        <v>43</v>
      </c>
      <c r="E21" s="3" t="s">
        <v>44</v>
      </c>
      <c r="F21" s="3" t="s">
        <v>10</v>
      </c>
      <c r="G21" s="3" t="s">
        <v>45</v>
      </c>
      <c r="H21" s="3">
        <v>1</v>
      </c>
      <c r="I21" s="3">
        <v>11</v>
      </c>
      <c r="J21" s="3">
        <v>22</v>
      </c>
      <c r="K21" s="2">
        <v>22</v>
      </c>
      <c r="L21" s="2">
        <v>22</v>
      </c>
      <c r="M21" s="2">
        <v>11</v>
      </c>
      <c r="N21" s="2" t="s">
        <v>43</v>
      </c>
    </row>
    <row r="22" spans="1:14">
      <c r="A22" s="2" t="s">
        <v>9</v>
      </c>
      <c r="B22" s="2" t="s">
        <v>38</v>
      </c>
      <c r="C22" s="2">
        <v>1396957</v>
      </c>
      <c r="D22" s="2" t="s">
        <v>46</v>
      </c>
      <c r="E22" s="3" t="s">
        <v>47</v>
      </c>
      <c r="F22" s="3" t="s">
        <v>10</v>
      </c>
      <c r="G22" s="3" t="s">
        <v>48</v>
      </c>
      <c r="H22" s="3">
        <v>1</v>
      </c>
      <c r="I22" s="3">
        <v>3</v>
      </c>
      <c r="J22" s="3">
        <v>6</v>
      </c>
      <c r="K22" s="2">
        <v>6</v>
      </c>
      <c r="L22" s="2">
        <v>6</v>
      </c>
      <c r="M22" s="2">
        <v>3</v>
      </c>
      <c r="N22" s="2" t="s">
        <v>46</v>
      </c>
    </row>
    <row r="23" spans="1:14">
      <c r="A23" s="2" t="s">
        <v>9</v>
      </c>
      <c r="B23" s="2" t="s">
        <v>38</v>
      </c>
      <c r="C23" s="2">
        <v>1396958</v>
      </c>
      <c r="D23" s="2" t="s">
        <v>49</v>
      </c>
      <c r="E23" s="3" t="s">
        <v>47</v>
      </c>
      <c r="F23" s="3" t="s">
        <v>10</v>
      </c>
      <c r="G23" s="3" t="s">
        <v>48</v>
      </c>
      <c r="H23" s="3">
        <v>1</v>
      </c>
      <c r="I23" s="3">
        <v>2</v>
      </c>
      <c r="J23" s="3">
        <v>4</v>
      </c>
      <c r="K23" s="2">
        <v>4</v>
      </c>
      <c r="L23" s="2">
        <v>4</v>
      </c>
      <c r="M23" s="2">
        <v>2</v>
      </c>
      <c r="N23" s="2" t="s">
        <v>49</v>
      </c>
    </row>
    <row r="24" spans="1:14">
      <c r="A24" s="2" t="s">
        <v>9</v>
      </c>
      <c r="B24" s="2" t="s">
        <v>38</v>
      </c>
      <c r="C24" s="2">
        <v>1396959</v>
      </c>
      <c r="D24" s="2" t="s">
        <v>50</v>
      </c>
      <c r="E24" s="3" t="s">
        <v>47</v>
      </c>
      <c r="F24" s="3" t="s">
        <v>10</v>
      </c>
      <c r="G24" s="3" t="s">
        <v>51</v>
      </c>
      <c r="H24" s="3">
        <v>1</v>
      </c>
      <c r="I24" s="3" t="s">
        <v>52</v>
      </c>
      <c r="J24" s="3">
        <v>14</v>
      </c>
      <c r="K24" s="2">
        <v>14</v>
      </c>
      <c r="L24" s="2">
        <v>14</v>
      </c>
      <c r="M24" s="2">
        <v>7</v>
      </c>
      <c r="N24" s="2" t="s">
        <v>50</v>
      </c>
    </row>
    <row r="25" spans="1:14">
      <c r="A25" s="2" t="s">
        <v>9</v>
      </c>
      <c r="B25" s="2" t="s">
        <v>38</v>
      </c>
      <c r="C25" s="2">
        <v>1396960</v>
      </c>
      <c r="D25" s="2" t="s">
        <v>53</v>
      </c>
      <c r="E25" s="3" t="s">
        <v>40</v>
      </c>
      <c r="F25" s="3" t="s">
        <v>10</v>
      </c>
      <c r="G25" s="3" t="s">
        <v>54</v>
      </c>
      <c r="H25" s="3">
        <v>1</v>
      </c>
      <c r="I25" s="3" t="s">
        <v>52</v>
      </c>
      <c r="J25" s="3" t="s">
        <v>52</v>
      </c>
      <c r="K25" s="2" t="s">
        <v>52</v>
      </c>
      <c r="L25" s="2">
        <v>30</v>
      </c>
      <c r="M25" s="2" t="s">
        <v>52</v>
      </c>
      <c r="N25" s="2" t="s">
        <v>55</v>
      </c>
    </row>
    <row r="26" spans="1:14">
      <c r="A26" s="2" t="s">
        <v>9</v>
      </c>
      <c r="B26" s="2" t="s">
        <v>38</v>
      </c>
      <c r="C26" s="2">
        <v>1396960</v>
      </c>
      <c r="D26" s="2" t="s">
        <v>53</v>
      </c>
      <c r="E26" s="3" t="s">
        <v>40</v>
      </c>
      <c r="F26" s="3" t="s">
        <v>10</v>
      </c>
      <c r="G26" s="3" t="s">
        <v>56</v>
      </c>
      <c r="H26" s="3">
        <v>1</v>
      </c>
      <c r="I26" s="3" t="s">
        <v>52</v>
      </c>
      <c r="J26" s="3" t="s">
        <v>52</v>
      </c>
      <c r="K26" s="2">
        <v>30</v>
      </c>
      <c r="L26" s="2" t="s">
        <v>52</v>
      </c>
      <c r="M26" s="2" t="s">
        <v>52</v>
      </c>
      <c r="N26" s="2" t="s">
        <v>55</v>
      </c>
    </row>
    <row r="27" spans="1:14">
      <c r="A27" s="2" t="s">
        <v>9</v>
      </c>
      <c r="B27" s="2" t="s">
        <v>38</v>
      </c>
      <c r="C27" s="2">
        <v>1396960</v>
      </c>
      <c r="D27" s="2" t="s">
        <v>53</v>
      </c>
      <c r="E27" s="3" t="s">
        <v>40</v>
      </c>
      <c r="F27" s="3" t="s">
        <v>10</v>
      </c>
      <c r="G27" s="3" t="s">
        <v>57</v>
      </c>
      <c r="H27" s="3">
        <v>1</v>
      </c>
      <c r="I27" s="3" t="s">
        <v>52</v>
      </c>
      <c r="J27" s="3">
        <v>30</v>
      </c>
      <c r="K27" s="2" t="s">
        <v>52</v>
      </c>
      <c r="L27" s="2" t="s">
        <v>52</v>
      </c>
      <c r="M27" s="2" t="s">
        <v>52</v>
      </c>
      <c r="N27" s="2" t="s">
        <v>55</v>
      </c>
    </row>
    <row r="28" spans="1:14">
      <c r="A28" s="2" t="s">
        <v>9</v>
      </c>
      <c r="B28" s="2" t="s">
        <v>38</v>
      </c>
      <c r="C28" s="2">
        <v>1396960</v>
      </c>
      <c r="D28" s="2" t="s">
        <v>53</v>
      </c>
      <c r="E28" s="3" t="s">
        <v>40</v>
      </c>
      <c r="F28" s="3" t="s">
        <v>10</v>
      </c>
      <c r="G28" s="3" t="s">
        <v>58</v>
      </c>
      <c r="H28" s="3">
        <v>1</v>
      </c>
      <c r="I28" s="3" t="s">
        <v>52</v>
      </c>
      <c r="J28" s="3" t="s">
        <v>52</v>
      </c>
      <c r="K28" s="2" t="s">
        <v>52</v>
      </c>
      <c r="L28" s="2" t="s">
        <v>52</v>
      </c>
      <c r="M28" s="2">
        <v>26</v>
      </c>
      <c r="N28" s="2" t="s">
        <v>55</v>
      </c>
    </row>
    <row r="29" spans="1:14">
      <c r="A29" s="2" t="s">
        <v>9</v>
      </c>
      <c r="B29" s="2" t="s">
        <v>38</v>
      </c>
      <c r="C29" s="2">
        <v>1396960</v>
      </c>
      <c r="D29" s="2" t="s">
        <v>53</v>
      </c>
      <c r="E29" s="3" t="s">
        <v>40</v>
      </c>
      <c r="F29" s="3" t="s">
        <v>10</v>
      </c>
      <c r="G29" s="3" t="s">
        <v>59</v>
      </c>
      <c r="H29" s="3">
        <v>1</v>
      </c>
      <c r="I29" s="3">
        <v>24</v>
      </c>
      <c r="J29" s="3" t="s">
        <v>52</v>
      </c>
      <c r="K29" s="2" t="s">
        <v>52</v>
      </c>
      <c r="L29" s="2" t="s">
        <v>52</v>
      </c>
      <c r="M29" s="2" t="s">
        <v>52</v>
      </c>
      <c r="N29" s="2" t="s">
        <v>55</v>
      </c>
    </row>
    <row r="30" spans="1:14">
      <c r="A30" s="2" t="s">
        <v>9</v>
      </c>
      <c r="B30" s="2" t="s">
        <v>38</v>
      </c>
      <c r="C30" s="2">
        <v>1396961</v>
      </c>
      <c r="D30" s="2" t="s">
        <v>60</v>
      </c>
      <c r="E30" s="3" t="s">
        <v>47</v>
      </c>
      <c r="F30" s="3" t="s">
        <v>10</v>
      </c>
      <c r="G30" s="3" t="s">
        <v>61</v>
      </c>
      <c r="H30" s="3">
        <v>1</v>
      </c>
      <c r="I30" s="3">
        <v>3</v>
      </c>
      <c r="J30" s="3">
        <v>6</v>
      </c>
      <c r="K30" s="2">
        <v>6</v>
      </c>
      <c r="L30" s="2">
        <v>6</v>
      </c>
      <c r="M30" s="2">
        <v>3</v>
      </c>
      <c r="N30" s="2" t="s">
        <v>60</v>
      </c>
    </row>
    <row r="31" spans="1:14">
      <c r="A31" s="2" t="s">
        <v>9</v>
      </c>
      <c r="B31" s="2" t="s">
        <v>38</v>
      </c>
      <c r="C31" s="2">
        <v>1396962</v>
      </c>
      <c r="D31" s="2" t="s">
        <v>62</v>
      </c>
      <c r="E31" s="3" t="s">
        <v>47</v>
      </c>
      <c r="F31" s="3" t="s">
        <v>10</v>
      </c>
      <c r="G31" s="3" t="s">
        <v>63</v>
      </c>
      <c r="H31" s="3">
        <v>1</v>
      </c>
      <c r="I31" s="3" t="s">
        <v>52</v>
      </c>
      <c r="J31" s="3">
        <v>14</v>
      </c>
      <c r="K31" s="2">
        <v>14</v>
      </c>
      <c r="L31" s="2">
        <v>14</v>
      </c>
      <c r="M31" s="2">
        <v>7</v>
      </c>
      <c r="N31" s="2" t="s">
        <v>62</v>
      </c>
    </row>
    <row r="32" spans="1:14">
      <c r="A32" s="2" t="s">
        <v>9</v>
      </c>
      <c r="B32" s="2" t="s">
        <v>38</v>
      </c>
      <c r="C32" s="2">
        <v>1396963</v>
      </c>
      <c r="D32" s="2" t="s">
        <v>64</v>
      </c>
      <c r="E32" s="3" t="s">
        <v>47</v>
      </c>
      <c r="F32" s="3" t="s">
        <v>10</v>
      </c>
      <c r="G32" s="3" t="s">
        <v>65</v>
      </c>
      <c r="H32" s="3">
        <v>1</v>
      </c>
      <c r="I32" s="3">
        <v>7</v>
      </c>
      <c r="J32" s="3">
        <v>14</v>
      </c>
      <c r="K32" s="2">
        <v>14</v>
      </c>
      <c r="L32" s="2">
        <v>14</v>
      </c>
      <c r="M32" s="2">
        <v>7</v>
      </c>
      <c r="N32" s="2" t="s">
        <v>64</v>
      </c>
    </row>
  </sheetData>
  <mergeCells count="2">
    <mergeCell ref="A1:R1"/>
    <mergeCell ref="A18:N1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2024-06-18T11:22:00Z</dcterms:created>
  <dcterms:modified xsi:type="dcterms:W3CDTF">2024-06-27T06:03:24Z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831BACD9C6A24495888306F724FB1F83</vt:lpwstr>
  </property>
  <property fmtid="{D5CDD505-2E9C-101B-9397-08002B2CF9AE}" pid="3" name="KSOProductBuildVer">
    <vt:lpwstr>2052-12.1.0.16929</vt:lpwstr>
  </property>
</Properties>
</file>