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FA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<sst xmlns="http://schemas.openxmlformats.org/spreadsheetml/2006/main" count="105" uniqueCount="72">
  <si>
    <t xml:space="preserve">PACKAGING PROJECTIONS </t>
  </si>
  <si>
    <t xml:space="preserve">PARTNERS </t>
  </si>
  <si>
    <t>BABY SHOPPER</t>
  </si>
  <si>
    <t>VOGUE SHOPPER</t>
  </si>
  <si>
    <t>JUMBO SHOPPER</t>
  </si>
  <si>
    <t>TISSUE PAPER</t>
  </si>
  <si>
    <t>STICKERS</t>
  </si>
  <si>
    <t>EXTRA LARGE BOX</t>
  </si>
  <si>
    <t>LARGE BOX</t>
  </si>
  <si>
    <t>MEDIUM BOX</t>
  </si>
  <si>
    <t>SMALL BOX</t>
  </si>
  <si>
    <t>RIBBON</t>
  </si>
  <si>
    <t xml:space="preserve">SHIPPING INFORMATION </t>
  </si>
  <si>
    <t>200 BAGS PER CASE            BAG/CASE</t>
  </si>
  <si>
    <t>100 BAGS PER CASE           BAG/CASE</t>
  </si>
  <si>
    <t>40 BAGS PER CASE    BAG/CASE</t>
  </si>
  <si>
    <t xml:space="preserve">500 SHEETS PER REAM     SHEETS/REAM </t>
  </si>
  <si>
    <t xml:space="preserve">2' DIAMETER - 500 STICKERS PER ROLL          STICKERS/ROLL </t>
  </si>
  <si>
    <t>15 BOXES PER CASE
BOX/CASE</t>
  </si>
  <si>
    <t>40 BOXES PER CASE
BOX/CASE</t>
  </si>
  <si>
    <t>60 BOXES PER CASE
BOX/CASE</t>
  </si>
  <si>
    <t xml:space="preserve">2.54 CMS - 200 METERS PER ROLL </t>
  </si>
  <si>
    <t>SHIP TO INFORMATION</t>
  </si>
  <si>
    <t>CONSIGNEE ADDRESS</t>
  </si>
  <si>
    <t xml:space="preserve">FREIGHT FORWARD CONTACT INFORMATION </t>
  </si>
  <si>
    <t xml:space="preserve">ADDITIONAL ADD ONS: MARKINGS/TESTING/PALLETIZATION </t>
  </si>
  <si>
    <t xml:space="preserve">DOCUMENTATION NEEDED </t>
  </si>
  <si>
    <t>PORT OF DISTRIBUTION</t>
  </si>
  <si>
    <t>CONTACT  (Please include name, phone number, and email):</t>
  </si>
  <si>
    <t xml:space="preserve">G-III CONTACT: </t>
  </si>
  <si>
    <t xml:space="preserve">ORDER UPDATES: </t>
  </si>
  <si>
    <t>INTERPARFUMS</t>
  </si>
  <si>
    <t>ATTN: Miranda Huang
551 5th Avenue
Suite 1500
New York, NY 10176</t>
  </si>
  <si>
    <t>(Same as Ship To Information)
ATTN: Miranda Huang
551 5th Avenue
Suite 1500
New York, NY 10176</t>
  </si>
  <si>
    <t>N/A</t>
  </si>
  <si>
    <t>FedEx ACCOUNT #: 102082036
COMMERICAL INVOICE &amp; PACKING LIST
PLEASE SHARE TRACKING ONCE SHIPPED OUT</t>
  </si>
  <si>
    <t>Miranda Huang
212-983-2640
mhuang@interparfumsinc.com</t>
  </si>
  <si>
    <t>GABRIELLE</t>
  </si>
  <si>
    <t>ORDER RECEIVED 7.10.24- RECEIVED LOGISITCAL INFORMATION 7.11.24</t>
  </si>
  <si>
    <t>KOSOVO</t>
  </si>
  <si>
    <t>OLIVIA</t>
  </si>
  <si>
    <t>KSA
(AL YASRA TRADING CO., LTD.)</t>
  </si>
  <si>
    <t>AL YASRA TRADING CO., LTD.
PO BOX 390068 PRINCE NASER
BIN ABDUL AZIZ ST, RIYADH,
11365 SAUDI ARABIA</t>
  </si>
  <si>
    <t>AL YASRA TRADING CO., LTD.
PO BOX 390068 PRINCE NASER
BIN ABDUL AZIZ ST, RIYADH,
11365 SAUDI ARABIA
Tel: +966 11 8211506
Mohammed Safwan 
Mob#00966558982155.</t>
  </si>
  <si>
    <t>TBA</t>
  </si>
  <si>
    <t>Company Name
Carton Number 
Made In</t>
  </si>
  <si>
    <t xml:space="preserve">Commercial Invoice &amp; Packing List
COO
Authorization letter to customs
SABER - Test Report to register the products </t>
  </si>
  <si>
    <t>Riyadh - SAUDI ARABIA</t>
  </si>
  <si>
    <t>Mohammed Safwan 
Mob#00966558982155.
m.safwan@alyasra.com</t>
  </si>
  <si>
    <t>COURTNEY</t>
  </si>
  <si>
    <t>FINAL ORDER RECEIVED 7.2.24</t>
  </si>
  <si>
    <t>KUWAIT
(AL YASRA FASHION GENERAL TRADING CO)</t>
  </si>
  <si>
    <t>Al Yasra Fashion, 
Block No-11, 
Sabhan Industrial Area, 
South Sabhan.
Kuwait.</t>
  </si>
  <si>
    <t>AGENT DETAILS WILL PROVIDE ONCE WE HAVE THE VOLUME</t>
  </si>
  <si>
    <t>Company Name
Carton Number 
Made In
If the shipment is Full container palletization is must</t>
  </si>
  <si>
    <t>Chamber attested invocie &amp;
COO
COMMERICAL INVOICE &amp; PACKING LIST *please use HS codes for CIPL on tab 3*
Letter to customs</t>
  </si>
  <si>
    <t>Shuwaikh- Kuwait</t>
  </si>
  <si>
    <t>Asha Mary George
a.george@alyasra.com
Ph#22249750</t>
  </si>
  <si>
    <t>UAE
(AL YASRA GENERAL TRADING CO)</t>
  </si>
  <si>
    <t xml:space="preserve">Aramex Emirates LLC
CO AL YASRA FASHIONS
DUBAI LOGISTICS CITY
DUBAI WORLD CENTRAL
PLOT WF-07
DUBAI,UAE </t>
  </si>
  <si>
    <r>
      <rPr>
        <sz val="11"/>
        <color theme="1"/>
        <rFont val="Arial"/>
        <charset val="134"/>
      </rPr>
      <t xml:space="preserve">Commercial Invoice &amp; Packinglist with company stamp and signature
COO
PACKING LIST 
Letter to customs
PLEASE USE COLORED TAPE TO DIFFERENTIATE REGIONS (I.E., UAE, IRAQ, QATAR &amp; BAHRAIN)
UAE COLORED TAPE IS </t>
    </r>
    <r>
      <rPr>
        <b/>
        <sz val="11"/>
        <color rgb="FFFF0000"/>
        <rFont val="Arial"/>
        <charset val="134"/>
      </rPr>
      <t>RED</t>
    </r>
  </si>
  <si>
    <t>Jebl Ali- Dubai</t>
  </si>
  <si>
    <t>IRAQ
(AL YASRA GENERAL TRADING CO)</t>
  </si>
  <si>
    <t xml:space="preserve">CANNOT SHIP TO REGION DIRECTLY SO PLEASE SHIP IRAQ ORDER TO UAE: 
Aramex Emirates LLC
CO AL YASRA FASHIONS
DUBAI LOGISTICS CITY
DUBAI WORLD CENTRAL
PLOT WF-07
DUBAI,UAE </t>
  </si>
  <si>
    <r>
      <rPr>
        <sz val="11"/>
        <color theme="1"/>
        <rFont val="Arial"/>
        <charset val="134"/>
      </rPr>
      <t xml:space="preserve">Commercial Invoice &amp; Packing list with company stamp and signature
COO
PACKING LIST 
Letter to customs
PLEASE USE COLORED TAPE TO DIFFERENTIATE REGIONS (I.E., UAE, IRAQ, QATAR &amp; BAHRAIN)
IRAQ COLORED TAPE IS </t>
    </r>
    <r>
      <rPr>
        <b/>
        <sz val="11"/>
        <color theme="7"/>
        <rFont val="Arial"/>
        <charset val="134"/>
      </rPr>
      <t>YELLOW</t>
    </r>
  </si>
  <si>
    <t>QATAR
(AL YASRA GENERAL TRADING CO)</t>
  </si>
  <si>
    <t xml:space="preserve">CANNOT SHIP TO REGION DIRECTLY SO PLEASE SHIP QATAR ORDER TO UAE: 
Aramex Emirates LLC
CO AL YASRA FASHIONS
DUBAI LOGISTICS CITY
DUBAI WORLD CENTRAL
PLOT WF-07
DUBAI,UAE </t>
  </si>
  <si>
    <r>
      <rPr>
        <sz val="11"/>
        <color theme="1"/>
        <rFont val="Arial"/>
        <charset val="134"/>
      </rPr>
      <t xml:space="preserve">Commercial Invoice &amp; Packing list with company stamp and signature
COO
PACKING LIST 
Letter to customs
PLEASE USE COLORED TAPE TO DIFFERENTIATE REGIONS (I.E., UAE, IRAQ, QATAR &amp; BAHRAIN)
QATAR COLORED TAPE IS </t>
    </r>
    <r>
      <rPr>
        <b/>
        <sz val="11"/>
        <color rgb="FF00B0F0"/>
        <rFont val="Arial"/>
        <charset val="134"/>
      </rPr>
      <t>BLUE</t>
    </r>
  </si>
  <si>
    <t>BAHRAIN
(AL YASRA GENERAL TRADING CO)</t>
  </si>
  <si>
    <t xml:space="preserve">CANNOT SHIP TO REGION DIRECTLY SO PLEASE SHIP BAHRAIN ORDER TO UAE: 
Aramex Emirates LLC
CO AL YASRA FASHIONS
DUBAI LOGISTICS CITY
DUBAI WORLD CENTRAL
PLOT WF-07
DUBAI,UAE </t>
  </si>
  <si>
    <r>
      <rPr>
        <sz val="11"/>
        <color theme="1"/>
        <rFont val="Arial"/>
        <charset val="134"/>
      </rPr>
      <t xml:space="preserve">Commercial Invoice &amp; Packing list with company stamp and signature
COO
PACKING LIST 
Letter to customs
PLEASE USE COLORED TAPE TO DIFFERENTIATE REGIONS (I.E., UAE, IRAQ, QATAR &amp; BAHRAIN)
BAHRAIN COLORED TAPE IS </t>
    </r>
    <r>
      <rPr>
        <b/>
        <sz val="11"/>
        <color rgb="FF00B050"/>
        <rFont val="Arial"/>
        <charset val="134"/>
      </rPr>
      <t>GREEN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</si>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</sst>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1"/>
      <color rgb="FF00B050"/>
      <name val="Arial"/>
      <charset val="134"/>
    </font>
    <font>
      <b/>
      <sz val="11"/>
      <color rgb="FF000000"/>
      <name val="Arial"/>
      <charset val="134"/>
    </font>
    <font>
      <b/>
      <sz val="14"/>
      <color rgb="FF00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1"/>
      <color rgb="FFFF0000"/>
      <name val="Arial"/>
      <charset val="134"/>
    </font>
    <font>
      <b/>
      <sz val="14"/>
      <color rgb="FFFF0000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1"/>
      <color theme="7"/>
      <name val="Arial"/>
      <charset val="134"/>
    </font>
    <font>
      <b/>
      <sz val="11"/>
      <color rgb="FF00B0F0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6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1" fillId="1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/>
    </xf>
    <xf numFmtId="3" fontId="5" fillId="7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/>
    </xf>
    <xf numFmtId="3" fontId="8" fillId="9" borderId="2" xfId="0" applyNumberFormat="1" applyFont="1" applyFill="1" applyBorder="1" applyAlignment="1">
      <alignment horizontal="center" vertical="center"/>
    </xf>
    <xf numFmtId="3" fontId="8" fillId="10" borderId="2" xfId="0" applyNumberFormat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10" fillId="4" borderId="2" xfId="0" applyFont="1" applyFill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18 10 2 2" xfId="50"/>
    <cellStyle name="常规 3 2" xfId="51"/>
    <cellStyle name="常规_Sheet1" xfId="52"/>
  </cellStyles>
  <tableStyles count="0" defaultTableStyle="TableStyleMedium2" defaultPivotStyle="PivotStyleLight16"/>
  <colors>
    <mruColors>
      <color rgb="00FF6D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495300</xdr:colOff>
      <xdr:row>11</xdr:row>
      <xdr:rowOff>906780</xdr:rowOff>
    </xdr:from>
    <xdr:to>
      <xdr:col>6</xdr:col>
      <xdr:colOff>738505</xdr:colOff>
      <xdr:row>30</xdr:row>
      <xdr:rowOff>109220</xdr:rowOff>
    </xdr:to>
    <xdr:pic>
      <xdr:nvPicPr>
        <xdr:cNvPr id="2" name="Picture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3075" y="16149955"/>
          <a:ext cx="4783455" cy="4573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4"/>
  <sheetViews>
    <sheetView tabSelected="1" zoomScale="40" zoomScaleNormal="40" workbookViewId="0">
      <pane xSplit="10" ySplit="4" topLeftCell="K5" activePane="bottomRight" state="frozen"/>
      <selection/>
      <selection pane="topRight"/>
      <selection pane="bottomLeft"/>
      <selection pane="bottomRight" activeCell="N9" sqref="N9"/>
    </sheetView>
  </sheetViews>
  <sheetFormatPr defaultColWidth="11" defaultRowHeight="15.5"/>
  <cols>
    <col min="1" max="1" width="30.5" customWidth="1"/>
    <col min="14" max="14" width="11.1230769230769" customWidth="1"/>
    <col min="20" max="20" width="16.3769230769231" customWidth="1"/>
    <col min="21" max="21" width="51.3769230769231" customWidth="1"/>
    <col min="22" max="22" width="40.6230769230769" customWidth="1"/>
    <col min="23" max="23" width="41.5" customWidth="1"/>
    <col min="24" max="24" width="35" customWidth="1"/>
    <col min="25" max="25" width="48.6230769230769" customWidth="1"/>
    <col min="26" max="26" width="29.5" customWidth="1"/>
    <col min="27" max="28" width="46" customWidth="1"/>
    <col min="29" max="29" width="51.3769230769231" customWidth="1"/>
    <col min="30" max="30" width="17.5384615384615" style="1" customWidth="1"/>
  </cols>
  <sheetData>
    <row r="1" ht="21" customHeight="1" spans="1:2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>
      <c r="A2" s="4" t="s">
        <v>1</v>
      </c>
      <c r="B2" s="5" t="s">
        <v>2</v>
      </c>
      <c r="C2" s="5"/>
      <c r="D2" s="5" t="s">
        <v>3</v>
      </c>
      <c r="E2" s="5"/>
      <c r="F2" s="5" t="s">
        <v>4</v>
      </c>
      <c r="G2" s="5"/>
      <c r="H2" s="5" t="s">
        <v>5</v>
      </c>
      <c r="I2" s="5"/>
      <c r="J2" s="5" t="s">
        <v>6</v>
      </c>
      <c r="K2" s="5"/>
      <c r="L2" s="5" t="s">
        <v>7</v>
      </c>
      <c r="M2" s="5"/>
      <c r="N2" s="5" t="s">
        <v>8</v>
      </c>
      <c r="O2" s="5"/>
      <c r="P2" s="5" t="s">
        <v>9</v>
      </c>
      <c r="Q2" s="5"/>
      <c r="R2" s="5" t="s">
        <v>10</v>
      </c>
      <c r="S2" s="5"/>
      <c r="T2" s="5" t="s">
        <v>11</v>
      </c>
      <c r="U2" s="27" t="s">
        <v>12</v>
      </c>
      <c r="V2" s="28"/>
      <c r="W2" s="28"/>
      <c r="X2" s="28"/>
      <c r="Y2" s="28"/>
      <c r="Z2" s="28"/>
      <c r="AA2" s="28"/>
      <c r="AB2" s="28"/>
      <c r="AC2" s="28"/>
    </row>
    <row r="3" ht="80.1" customHeight="1" spans="1:29">
      <c r="A3" s="4"/>
      <c r="B3" s="6" t="s">
        <v>13</v>
      </c>
      <c r="C3" s="6"/>
      <c r="D3" s="6" t="s">
        <v>14</v>
      </c>
      <c r="E3" s="6"/>
      <c r="F3" s="6" t="s">
        <v>15</v>
      </c>
      <c r="G3" s="6"/>
      <c r="H3" s="6" t="s">
        <v>16</v>
      </c>
      <c r="I3" s="6"/>
      <c r="J3" s="6" t="s">
        <v>17</v>
      </c>
      <c r="K3" s="6"/>
      <c r="L3" s="19" t="s">
        <v>18</v>
      </c>
      <c r="M3" s="20"/>
      <c r="N3" s="19" t="s">
        <v>18</v>
      </c>
      <c r="O3" s="20"/>
      <c r="P3" s="19" t="s">
        <v>19</v>
      </c>
      <c r="Q3" s="20"/>
      <c r="R3" s="19" t="s">
        <v>20</v>
      </c>
      <c r="S3" s="20"/>
      <c r="T3" s="29" t="s">
        <v>21</v>
      </c>
      <c r="U3" s="30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</row>
    <row r="4" ht="15.95" customHeight="1" spans="1:29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21"/>
      <c r="M4" s="22"/>
      <c r="N4" s="21"/>
      <c r="O4" s="22"/>
      <c r="P4" s="21"/>
      <c r="Q4" s="22"/>
      <c r="R4" s="21"/>
      <c r="S4" s="22"/>
      <c r="T4" s="31"/>
      <c r="U4" s="32"/>
      <c r="V4" s="6"/>
      <c r="W4" s="6"/>
      <c r="X4" s="6"/>
      <c r="Y4" s="6"/>
      <c r="Z4" s="6"/>
      <c r="AA4" s="6"/>
      <c r="AB4" s="6"/>
      <c r="AC4" s="6"/>
    </row>
    <row r="5" ht="216" customHeight="1" spans="1:29">
      <c r="A5" s="7" t="s">
        <v>31</v>
      </c>
      <c r="B5" s="8"/>
      <c r="C5" s="8"/>
      <c r="D5" s="8"/>
      <c r="E5" s="8"/>
      <c r="F5" s="8"/>
      <c r="G5" s="8"/>
      <c r="H5" s="8"/>
      <c r="I5" s="2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3" t="s">
        <v>32</v>
      </c>
      <c r="V5" s="33" t="s">
        <v>33</v>
      </c>
      <c r="W5" s="33" t="s">
        <v>32</v>
      </c>
      <c r="X5" s="41" t="s">
        <v>34</v>
      </c>
      <c r="Y5" s="41" t="s">
        <v>35</v>
      </c>
      <c r="Z5" s="33" t="s">
        <v>34</v>
      </c>
      <c r="AA5" s="33" t="s">
        <v>36</v>
      </c>
      <c r="AB5" s="33" t="s">
        <v>37</v>
      </c>
      <c r="AC5" s="33" t="s">
        <v>38</v>
      </c>
    </row>
    <row r="6" ht="141.95" customHeight="1" spans="1:29">
      <c r="A6" s="9" t="s">
        <v>39</v>
      </c>
      <c r="B6" s="10"/>
      <c r="C6" s="11"/>
      <c r="D6" s="10"/>
      <c r="E6" s="11"/>
      <c r="F6" s="12"/>
      <c r="G6" s="12"/>
      <c r="H6" s="12"/>
      <c r="I6" s="13"/>
      <c r="J6" s="12">
        <v>4</v>
      </c>
      <c r="K6" s="24">
        <v>2000</v>
      </c>
      <c r="L6" s="14"/>
      <c r="M6" s="14"/>
      <c r="N6" s="12"/>
      <c r="O6" s="12"/>
      <c r="P6" s="12"/>
      <c r="Q6" s="12"/>
      <c r="R6" s="12"/>
      <c r="S6" s="12"/>
      <c r="T6" s="10"/>
      <c r="U6" s="34"/>
      <c r="V6" s="34"/>
      <c r="W6" s="34"/>
      <c r="X6" s="34"/>
      <c r="Y6" s="34"/>
      <c r="Z6" s="34"/>
      <c r="AA6" s="34"/>
      <c r="AB6" s="34" t="s">
        <v>40</v>
      </c>
      <c r="AC6" s="34"/>
    </row>
    <row r="7" ht="141.95" customHeight="1" spans="1:29">
      <c r="A7" s="9" t="s">
        <v>41</v>
      </c>
      <c r="B7" s="12"/>
      <c r="C7" s="13"/>
      <c r="D7" s="13"/>
      <c r="E7" s="13"/>
      <c r="F7" s="14"/>
      <c r="G7" s="14"/>
      <c r="H7" s="14"/>
      <c r="I7" s="14"/>
      <c r="J7" s="12">
        <v>125</v>
      </c>
      <c r="K7" s="24">
        <v>62500</v>
      </c>
      <c r="L7" s="14"/>
      <c r="M7" s="14"/>
      <c r="N7" s="14"/>
      <c r="O7" s="14"/>
      <c r="P7" s="14"/>
      <c r="Q7" s="14"/>
      <c r="R7" s="14"/>
      <c r="S7" s="14"/>
      <c r="T7" s="14"/>
      <c r="U7" s="35" t="s">
        <v>42</v>
      </c>
      <c r="V7" s="35" t="s">
        <v>43</v>
      </c>
      <c r="W7" s="35" t="s">
        <v>44</v>
      </c>
      <c r="X7" s="42" t="s">
        <v>45</v>
      </c>
      <c r="Y7" s="42" t="s">
        <v>46</v>
      </c>
      <c r="Z7" s="35" t="s">
        <v>47</v>
      </c>
      <c r="AA7" s="35" t="s">
        <v>48</v>
      </c>
      <c r="AB7" s="35" t="s">
        <v>49</v>
      </c>
      <c r="AC7" s="35" t="s">
        <v>50</v>
      </c>
    </row>
    <row r="8" ht="141.95" customHeight="1" spans="1:29">
      <c r="A8" s="9" t="s">
        <v>51</v>
      </c>
      <c r="B8" s="12"/>
      <c r="C8" s="13"/>
      <c r="D8" s="12"/>
      <c r="E8" s="13"/>
      <c r="F8" s="12"/>
      <c r="G8" s="13"/>
      <c r="H8" s="12"/>
      <c r="I8" s="13"/>
      <c r="J8" s="12">
        <v>60</v>
      </c>
      <c r="K8" s="24">
        <v>30000</v>
      </c>
      <c r="L8" s="14"/>
      <c r="M8" s="14"/>
      <c r="N8" s="14"/>
      <c r="O8" s="14"/>
      <c r="P8" s="14"/>
      <c r="Q8" s="14"/>
      <c r="R8" s="14"/>
      <c r="S8" s="14"/>
      <c r="T8" s="14"/>
      <c r="U8" s="35" t="s">
        <v>52</v>
      </c>
      <c r="V8" s="35" t="s">
        <v>52</v>
      </c>
      <c r="W8" s="35" t="s">
        <v>53</v>
      </c>
      <c r="X8" s="42" t="s">
        <v>54</v>
      </c>
      <c r="Y8" s="42" t="s">
        <v>55</v>
      </c>
      <c r="Z8" s="35" t="s">
        <v>56</v>
      </c>
      <c r="AA8" s="35" t="s">
        <v>57</v>
      </c>
      <c r="AB8" s="35" t="s">
        <v>49</v>
      </c>
      <c r="AC8" s="35" t="s">
        <v>50</v>
      </c>
    </row>
    <row r="9" ht="141.95" customHeight="1" spans="1:29">
      <c r="A9" s="9" t="s">
        <v>58</v>
      </c>
      <c r="B9" s="10"/>
      <c r="C9" s="11"/>
      <c r="D9" s="14"/>
      <c r="E9" s="14"/>
      <c r="F9" s="14"/>
      <c r="G9" s="14"/>
      <c r="H9" s="14"/>
      <c r="I9" s="14"/>
      <c r="J9" s="10">
        <v>60</v>
      </c>
      <c r="K9" s="25">
        <v>30000</v>
      </c>
      <c r="L9" s="14"/>
      <c r="M9" s="14"/>
      <c r="N9" s="14"/>
      <c r="O9" s="14"/>
      <c r="P9" s="14"/>
      <c r="Q9" s="14"/>
      <c r="R9" s="14"/>
      <c r="S9" s="14"/>
      <c r="T9" s="14"/>
      <c r="U9" s="35" t="s">
        <v>59</v>
      </c>
      <c r="V9" s="35" t="s">
        <v>59</v>
      </c>
      <c r="W9" s="35" t="s">
        <v>53</v>
      </c>
      <c r="X9" s="42" t="s">
        <v>45</v>
      </c>
      <c r="Y9" s="42" t="s">
        <v>60</v>
      </c>
      <c r="Z9" s="35" t="s">
        <v>61</v>
      </c>
      <c r="AA9" s="35" t="s">
        <v>57</v>
      </c>
      <c r="AB9" s="35" t="s">
        <v>49</v>
      </c>
      <c r="AC9" s="35" t="s">
        <v>50</v>
      </c>
    </row>
    <row r="10" ht="141.95" customHeight="1" spans="1:29">
      <c r="A10" s="9" t="s">
        <v>62</v>
      </c>
      <c r="B10" s="10"/>
      <c r="C10" s="11"/>
      <c r="D10" s="10"/>
      <c r="E10" s="11"/>
      <c r="F10" s="10"/>
      <c r="G10" s="10"/>
      <c r="H10" s="10"/>
      <c r="I10" s="11"/>
      <c r="J10" s="10">
        <v>5</v>
      </c>
      <c r="K10" s="25">
        <v>2500</v>
      </c>
      <c r="L10" s="14"/>
      <c r="M10" s="14"/>
      <c r="N10" s="14"/>
      <c r="O10" s="14"/>
      <c r="P10" s="14"/>
      <c r="Q10" s="14"/>
      <c r="R10" s="14"/>
      <c r="S10" s="14"/>
      <c r="T10" s="14"/>
      <c r="U10" s="35" t="s">
        <v>63</v>
      </c>
      <c r="V10" s="35" t="s">
        <v>63</v>
      </c>
      <c r="W10" s="35" t="s">
        <v>53</v>
      </c>
      <c r="X10" s="42" t="s">
        <v>45</v>
      </c>
      <c r="Y10" s="42" t="s">
        <v>64</v>
      </c>
      <c r="Z10" s="35" t="s">
        <v>61</v>
      </c>
      <c r="AA10" s="35" t="s">
        <v>57</v>
      </c>
      <c r="AB10" s="35" t="s">
        <v>49</v>
      </c>
      <c r="AC10" s="35" t="s">
        <v>50</v>
      </c>
    </row>
    <row r="11" ht="141.95" customHeight="1" spans="1:29">
      <c r="A11" s="9" t="s">
        <v>65</v>
      </c>
      <c r="B11" s="10"/>
      <c r="C11" s="11"/>
      <c r="D11" s="10"/>
      <c r="E11" s="11"/>
      <c r="F11" s="10"/>
      <c r="G11" s="11"/>
      <c r="H11" s="10"/>
      <c r="I11" s="11"/>
      <c r="J11" s="10">
        <v>12</v>
      </c>
      <c r="K11" s="25">
        <v>6000</v>
      </c>
      <c r="L11" s="14"/>
      <c r="M11" s="14"/>
      <c r="N11" s="14"/>
      <c r="O11" s="14"/>
      <c r="P11" s="14"/>
      <c r="Q11" s="14"/>
      <c r="R11" s="14"/>
      <c r="S11" s="14"/>
      <c r="T11" s="14"/>
      <c r="U11" s="35" t="s">
        <v>66</v>
      </c>
      <c r="V11" s="35" t="s">
        <v>66</v>
      </c>
      <c r="W11" s="35" t="s">
        <v>53</v>
      </c>
      <c r="X11" s="42" t="s">
        <v>45</v>
      </c>
      <c r="Y11" s="42" t="s">
        <v>67</v>
      </c>
      <c r="Z11" s="35" t="s">
        <v>61</v>
      </c>
      <c r="AA11" s="35" t="s">
        <v>57</v>
      </c>
      <c r="AB11" s="35" t="s">
        <v>49</v>
      </c>
      <c r="AC11" s="35" t="s">
        <v>50</v>
      </c>
    </row>
    <row r="12" ht="141.95" customHeight="1" spans="1:29">
      <c r="A12" s="9" t="s">
        <v>68</v>
      </c>
      <c r="B12" s="10"/>
      <c r="C12" s="11"/>
      <c r="D12" s="10"/>
      <c r="E12" s="11"/>
      <c r="F12" s="10"/>
      <c r="G12" s="10"/>
      <c r="H12" s="10"/>
      <c r="I12" s="11"/>
      <c r="J12" s="10">
        <v>10</v>
      </c>
      <c r="K12" s="25">
        <v>5000</v>
      </c>
      <c r="L12" s="14"/>
      <c r="M12" s="14"/>
      <c r="N12" s="14"/>
      <c r="O12" s="14"/>
      <c r="P12" s="14"/>
      <c r="Q12" s="14"/>
      <c r="R12" s="14"/>
      <c r="S12" s="14"/>
      <c r="T12" s="14"/>
      <c r="U12" s="35" t="s">
        <v>69</v>
      </c>
      <c r="V12" s="35" t="s">
        <v>69</v>
      </c>
      <c r="W12" s="35" t="s">
        <v>53</v>
      </c>
      <c r="X12" s="42" t="s">
        <v>45</v>
      </c>
      <c r="Y12" s="42" t="s">
        <v>70</v>
      </c>
      <c r="Z12" s="35" t="s">
        <v>61</v>
      </c>
      <c r="AA12" s="35" t="s">
        <v>57</v>
      </c>
      <c r="AB12" s="35" t="s">
        <v>49</v>
      </c>
      <c r="AC12" s="35" t="s">
        <v>50</v>
      </c>
    </row>
    <row r="13" ht="17.5" spans="1:29">
      <c r="A13" s="15" t="s">
        <v>71</v>
      </c>
      <c r="B13" s="15"/>
      <c r="C13" s="16"/>
      <c r="D13" s="15"/>
      <c r="E13" s="17"/>
      <c r="F13" s="15"/>
      <c r="G13" s="15"/>
      <c r="H13" s="15"/>
      <c r="I13" s="15"/>
      <c r="J13" s="15">
        <f t="shared" ref="B13:T13" si="0">SUM(J5:J12)</f>
        <v>276</v>
      </c>
      <c r="K13" s="26">
        <f t="shared" si="0"/>
        <v>138000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15">
        <f t="shared" si="0"/>
        <v>0</v>
      </c>
      <c r="U13" s="36"/>
      <c r="V13" s="37"/>
      <c r="W13" s="37"/>
      <c r="X13" s="37"/>
      <c r="Y13" s="37"/>
      <c r="Z13" s="37"/>
      <c r="AA13" s="37"/>
      <c r="AB13" s="37"/>
      <c r="AC13" s="37"/>
    </row>
    <row r="14" spans="1:28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38"/>
      <c r="W14" s="38"/>
      <c r="X14" s="39"/>
      <c r="Y14" s="40"/>
      <c r="Z14" s="40"/>
      <c r="AA14" s="40"/>
      <c r="AB14" s="40"/>
    </row>
  </sheetData>
  <mergeCells count="32">
    <mergeCell ref="A1:AC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U2:AC2"/>
    <mergeCell ref="U13:AC13"/>
    <mergeCell ref="A2:A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B3:C4"/>
    <mergeCell ref="D3:E4"/>
    <mergeCell ref="F3:G4"/>
    <mergeCell ref="H3:I4"/>
    <mergeCell ref="J3:K4"/>
    <mergeCell ref="L3:M4"/>
    <mergeCell ref="N3:O4"/>
    <mergeCell ref="P3:Q4"/>
    <mergeCell ref="R3:S4"/>
  </mergeCells>
  <pageMargins left="0.7" right="0.7" top="0.75" bottom="0.75" header="0.3" footer="0.3"/>
  <pageSetup paperSize="8" scale="2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Fleischman</dc:creator>
  <cp:lastModifiedBy>平常心A</cp:lastModifiedBy>
  <dcterms:created xsi:type="dcterms:W3CDTF">2023-10-06T16:58:00Z</dcterms:created>
  <dcterms:modified xsi:type="dcterms:W3CDTF">2024-07-15T10:49:56Z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E45C89DEEE074EAF80E449E0CCEFEB28_12</vt:lpwstr>
  </property>
  <property fmtid="{D5CDD505-2E9C-101B-9397-08002B2CF9AE}" pid="3" name="KSOProductBuildVer">
    <vt:lpwstr>2052-12.1.0.17147</vt:lpwstr>
  </property>
</Properties>
</file>