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吊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<sst xmlns="http://schemas.openxmlformats.org/spreadsheetml/2006/main" count="70" uniqueCount="40">
  <si>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</si>
  <si>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</si>
  <si>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</si>
  <si>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</si>
  <si>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</si>
  <si>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</si>
  <si>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</si>
  <si>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</si>
  <si>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</si>
  <si>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</si>
  <si>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</si>
  <si>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</si>
  <si>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</si>
  <si>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</si>
  <si>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</si>
  <si>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</si>
  <si>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</si>
  <si>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</si>
  <si>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</si>
  <si>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</si>
  <si>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</si>
  <si>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</si>
  <si>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单价（元/pc）</t>
  </si>
  <si>
    <t>数量</t>
  </si>
  <si>
    <t>金额</t>
  </si>
  <si>
    <t>备注</t>
  </si>
  <si>
    <t>52400262-263-264</t>
  </si>
  <si>
    <t>冰雪奇缘-2</t>
  </si>
  <si>
    <t xml:space="preserve">Size:535*120mm
</t>
  </si>
  <si>
    <t>同52400054-55-56-57</t>
  </si>
  <si>
    <t>腰封</t>
  </si>
  <si>
    <t>跟确认图稿</t>
  </si>
  <si>
    <t>98-104</t>
  </si>
  <si>
    <t>免费提供5%损耗</t>
  </si>
  <si>
    <t>110-116</t>
  </si>
  <si>
    <t>122-128</t>
  </si>
  <si>
    <t>134-140</t>
  </si>
  <si>
    <t>汪汪队</t>
  </si>
  <si>
    <t>星际大战-2</t>
  </si>
  <si>
    <t>蜘蛛侠-2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</si>
</sst>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790D07AD-A880-47EC-B133-0916F248137F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320040</xdr:colOff>
      <xdr:row>10</xdr:row>
      <xdr:rowOff>190500</xdr:rowOff>
    </xdr:from>
    <xdr:to>
      <xdr:col>3</xdr:col>
      <xdr:colOff>0</xdr:colOff>
      <xdr:row>13</xdr:row>
      <xdr:rowOff>742315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5470" y="4022725"/>
          <a:ext cx="4366260" cy="447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193040</xdr:colOff>
      <xdr:row>14</xdr:row>
      <xdr:rowOff>212725</xdr:rowOff>
    </xdr:from>
    <xdr:to>
      <xdr:col>3</xdr:col>
      <xdr:colOff>0</xdr:colOff>
      <xdr:row>17</xdr:row>
      <xdr:rowOff>808990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8470" y="9277350"/>
          <a:ext cx="4493260" cy="452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193040</xdr:colOff>
      <xdr:row>18</xdr:row>
      <xdr:rowOff>292100</xdr:rowOff>
    </xdr:from>
    <xdr:to>
      <xdr:col>3</xdr:col>
      <xdr:colOff>0</xdr:colOff>
      <xdr:row>21</xdr:row>
      <xdr:rowOff>961390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98470" y="14589125"/>
          <a:ext cx="4493260" cy="459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161290</xdr:colOff>
      <xdr:row>22</xdr:row>
      <xdr:rowOff>276225</xdr:rowOff>
    </xdr:from>
    <xdr:to>
      <xdr:col>3</xdr:col>
      <xdr:colOff>0</xdr:colOff>
      <xdr:row>25</xdr:row>
      <xdr:rowOff>882015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66720" y="19805650"/>
          <a:ext cx="4525010" cy="453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zoomScale="70" zoomScaleNormal="70" topLeftCell="A2" workbookViewId="0">
      <selection activeCell="A11" sqref="A11:A14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15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16"/>
      <c r="L2" s="6"/>
      <c r="M2" s="17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18" t="s">
        <v>2</v>
      </c>
      <c r="L3" s="19">
        <v>45488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18" t="s">
        <v>4</v>
      </c>
      <c r="L4" s="19">
        <v>45494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18"/>
      <c r="L5" s="7"/>
    </row>
    <row r="6" s="1" customFormat="1" ht="17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18" t="s">
        <v>7</v>
      </c>
      <c r="L6" s="7" t="s">
        <v>8</v>
      </c>
    </row>
    <row r="7" s="1" customFormat="1" ht="28.5" hidden="1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18" t="s">
        <v>10</v>
      </c>
      <c r="L7" s="7"/>
    </row>
    <row r="8" s="1" customFormat="1" ht="98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0"/>
      <c r="L8" s="21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2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23" t="s">
        <v>22</v>
      </c>
      <c r="J10" s="23" t="s">
        <v>23</v>
      </c>
      <c r="K10" s="24" t="s">
        <v>24</v>
      </c>
      <c r="L10" s="23" t="s">
        <v>25</v>
      </c>
      <c r="M10" s="25"/>
      <c r="N10" s="25"/>
    </row>
    <row r="11" s="1" customFormat="1" ht="103" customHeight="1" spans="1:16384">
      <c r="A11" s="13" t="s">
        <v>26</v>
      </c>
      <c r="B11" s="14" t="s">
        <v>27</v>
      </c>
      <c r="C11" s="14"/>
      <c r="D11" s="13" t="s">
        <v>28</v>
      </c>
      <c r="E11" s="13" t="s">
        <v>29</v>
      </c>
      <c r="F11" s="14" t="s">
        <v>30</v>
      </c>
      <c r="G11" s="14" t="s">
        <v>31</v>
      </c>
      <c r="H11" s="14" t="s">
        <v>32</v>
      </c>
      <c r="I11" s="14"/>
      <c r="J11" s="14">
        <v>550</v>
      </c>
      <c r="K11" s="26">
        <f t="shared" ref="K11:K26" si="0">J11*I11</f>
        <v>0</v>
      </c>
      <c r="L11" s="14" t="s">
        <v>33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3"/>
      <c r="B12" s="14"/>
      <c r="C12" s="14"/>
      <c r="D12" s="13"/>
      <c r="E12" s="13"/>
      <c r="F12" s="14"/>
      <c r="G12" s="14"/>
      <c r="H12" s="14" t="s">
        <v>34</v>
      </c>
      <c r="I12" s="14"/>
      <c r="J12" s="14">
        <v>1100</v>
      </c>
      <c r="K12" s="26">
        <f t="shared" si="0"/>
        <v>0</v>
      </c>
      <c r="L12" s="14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3"/>
      <c r="B13" s="14"/>
      <c r="C13" s="14"/>
      <c r="D13" s="13"/>
      <c r="E13" s="13"/>
      <c r="F13" s="14"/>
      <c r="G13" s="14"/>
      <c r="H13" s="14" t="s">
        <v>35</v>
      </c>
      <c r="I13" s="14"/>
      <c r="J13" s="14">
        <v>550</v>
      </c>
      <c r="K13" s="26">
        <f t="shared" si="0"/>
        <v>0</v>
      </c>
      <c r="L13" s="14"/>
      <c r="XEY13" s="3"/>
      <c r="XEZ13" s="3"/>
      <c r="XFA13" s="3"/>
      <c r="XFB13" s="3"/>
      <c r="XFC13" s="3"/>
      <c r="XFD13" s="3"/>
    </row>
    <row r="14" s="1" customFormat="1" ht="103" customHeight="1" spans="1:16384">
      <c r="A14" s="14"/>
      <c r="B14" s="14"/>
      <c r="C14" s="14"/>
      <c r="D14" s="13"/>
      <c r="E14" s="13"/>
      <c r="F14" s="14"/>
      <c r="G14" s="14"/>
      <c r="H14" s="14" t="s">
        <v>36</v>
      </c>
      <c r="I14" s="14"/>
      <c r="J14" s="14">
        <v>550</v>
      </c>
      <c r="K14" s="26">
        <f t="shared" si="0"/>
        <v>0</v>
      </c>
      <c r="L14" s="14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3" t="s">
        <v>26</v>
      </c>
      <c r="B15" s="14" t="s">
        <v>37</v>
      </c>
      <c r="C15" s="14"/>
      <c r="D15" s="13" t="s">
        <v>28</v>
      </c>
      <c r="E15" s="13" t="s">
        <v>29</v>
      </c>
      <c r="F15" s="14" t="s">
        <v>30</v>
      </c>
      <c r="G15" s="14" t="s">
        <v>31</v>
      </c>
      <c r="H15" s="14" t="s">
        <v>32</v>
      </c>
      <c r="I15" s="14"/>
      <c r="J15" s="14">
        <v>550</v>
      </c>
      <c r="K15" s="26">
        <f t="shared" si="0"/>
        <v>0</v>
      </c>
      <c r="L15" s="14" t="s">
        <v>33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3"/>
      <c r="B16" s="14"/>
      <c r="C16" s="14"/>
      <c r="D16" s="13"/>
      <c r="E16" s="13"/>
      <c r="F16" s="14"/>
      <c r="G16" s="14"/>
      <c r="H16" s="14" t="s">
        <v>34</v>
      </c>
      <c r="I16" s="14"/>
      <c r="J16" s="14">
        <v>1100</v>
      </c>
      <c r="K16" s="26">
        <f t="shared" si="0"/>
        <v>0</v>
      </c>
      <c r="L16" s="14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3"/>
      <c r="B17" s="14"/>
      <c r="C17" s="14"/>
      <c r="D17" s="13"/>
      <c r="E17" s="13"/>
      <c r="F17" s="14"/>
      <c r="G17" s="14"/>
      <c r="H17" s="14" t="s">
        <v>35</v>
      </c>
      <c r="I17" s="14"/>
      <c r="J17" s="14">
        <v>550</v>
      </c>
      <c r="K17" s="26">
        <f t="shared" si="0"/>
        <v>0</v>
      </c>
      <c r="L17" s="14"/>
      <c r="XEY17" s="3"/>
      <c r="XEZ17" s="3"/>
      <c r="XFA17" s="3"/>
      <c r="XFB17" s="3"/>
      <c r="XFC17" s="3"/>
      <c r="XFD17" s="3"/>
    </row>
    <row r="18" s="1" customFormat="1" ht="103" customHeight="1" spans="1:16384">
      <c r="A18" s="14"/>
      <c r="B18" s="14"/>
      <c r="C18" s="14"/>
      <c r="D18" s="13"/>
      <c r="E18" s="13"/>
      <c r="F18" s="14"/>
      <c r="G18" s="14"/>
      <c r="H18" s="14" t="s">
        <v>36</v>
      </c>
      <c r="I18" s="14"/>
      <c r="J18" s="14">
        <v>550</v>
      </c>
      <c r="K18" s="26">
        <f t="shared" si="0"/>
        <v>0</v>
      </c>
      <c r="L18" s="14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3" t="s">
        <v>26</v>
      </c>
      <c r="B19" s="14" t="s">
        <v>38</v>
      </c>
      <c r="C19" s="14"/>
      <c r="D19" s="13" t="s">
        <v>28</v>
      </c>
      <c r="E19" s="13" t="s">
        <v>29</v>
      </c>
      <c r="F19" s="14" t="s">
        <v>30</v>
      </c>
      <c r="G19" s="14" t="s">
        <v>31</v>
      </c>
      <c r="H19" s="14" t="s">
        <v>32</v>
      </c>
      <c r="I19" s="14"/>
      <c r="J19" s="14">
        <v>550</v>
      </c>
      <c r="K19" s="26">
        <f t="shared" si="0"/>
        <v>0</v>
      </c>
      <c r="L19" s="14" t="s">
        <v>33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3"/>
      <c r="B20" s="14"/>
      <c r="C20" s="14"/>
      <c r="D20" s="13"/>
      <c r="E20" s="13"/>
      <c r="F20" s="14"/>
      <c r="G20" s="14"/>
      <c r="H20" s="14" t="s">
        <v>34</v>
      </c>
      <c r="I20" s="14"/>
      <c r="J20" s="14">
        <v>550</v>
      </c>
      <c r="K20" s="26">
        <f t="shared" si="0"/>
        <v>0</v>
      </c>
      <c r="L20" s="14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3"/>
      <c r="B21" s="14"/>
      <c r="C21" s="14"/>
      <c r="D21" s="13"/>
      <c r="E21" s="13"/>
      <c r="F21" s="14"/>
      <c r="G21" s="14"/>
      <c r="H21" s="14" t="s">
        <v>35</v>
      </c>
      <c r="I21" s="14"/>
      <c r="J21" s="14">
        <v>550</v>
      </c>
      <c r="K21" s="26">
        <f t="shared" si="0"/>
        <v>0</v>
      </c>
      <c r="L21" s="14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4"/>
      <c r="B22" s="14"/>
      <c r="C22" s="14"/>
      <c r="D22" s="13"/>
      <c r="E22" s="13"/>
      <c r="F22" s="14"/>
      <c r="G22" s="14"/>
      <c r="H22" s="14" t="s">
        <v>36</v>
      </c>
      <c r="I22" s="14"/>
      <c r="J22" s="14">
        <v>1100</v>
      </c>
      <c r="K22" s="26">
        <f t="shared" si="0"/>
        <v>0</v>
      </c>
      <c r="L22" s="14"/>
      <c r="XEY22" s="3"/>
      <c r="XEZ22" s="3"/>
      <c r="XFA22" s="3"/>
      <c r="XFB22" s="3"/>
      <c r="XFC22" s="3"/>
      <c r="XFD22" s="3"/>
    </row>
    <row r="23" s="1" customFormat="1" ht="103" customHeight="1" spans="1:16384">
      <c r="A23" s="13" t="s">
        <v>26</v>
      </c>
      <c r="B23" s="14" t="s">
        <v>39</v>
      </c>
      <c r="C23" s="14"/>
      <c r="D23" s="13" t="s">
        <v>28</v>
      </c>
      <c r="E23" s="13" t="s">
        <v>29</v>
      </c>
      <c r="F23" s="14" t="s">
        <v>30</v>
      </c>
      <c r="G23" s="14" t="s">
        <v>31</v>
      </c>
      <c r="H23" s="14" t="s">
        <v>32</v>
      </c>
      <c r="I23" s="14"/>
      <c r="J23" s="14">
        <v>550</v>
      </c>
      <c r="K23" s="26">
        <f t="shared" si="0"/>
        <v>0</v>
      </c>
      <c r="L23" s="14" t="s">
        <v>33</v>
      </c>
      <c r="XEY23" s="3"/>
      <c r="XEZ23" s="3"/>
      <c r="XFA23" s="3"/>
      <c r="XFB23" s="3"/>
      <c r="XFC23" s="3"/>
      <c r="XFD23" s="3"/>
    </row>
    <row r="24" s="1" customFormat="1" ht="103" customHeight="1" spans="1:16384">
      <c r="A24" s="13"/>
      <c r="B24" s="14"/>
      <c r="C24" s="14"/>
      <c r="D24" s="13"/>
      <c r="E24" s="13"/>
      <c r="F24" s="14"/>
      <c r="G24" s="14"/>
      <c r="H24" s="14" t="s">
        <v>34</v>
      </c>
      <c r="I24" s="14"/>
      <c r="J24" s="14">
        <v>550</v>
      </c>
      <c r="K24" s="26">
        <f t="shared" si="0"/>
        <v>0</v>
      </c>
      <c r="L24" s="14"/>
      <c r="XEY24" s="3"/>
      <c r="XEZ24" s="3"/>
      <c r="XFA24" s="3"/>
      <c r="XFB24" s="3"/>
      <c r="XFC24" s="3"/>
      <c r="XFD24" s="3"/>
    </row>
    <row r="25" s="1" customFormat="1" ht="103" customHeight="1" spans="1:16384">
      <c r="A25" s="13"/>
      <c r="B25" s="14"/>
      <c r="C25" s="14"/>
      <c r="D25" s="13"/>
      <c r="E25" s="13"/>
      <c r="F25" s="14"/>
      <c r="G25" s="14"/>
      <c r="H25" s="14" t="s">
        <v>35</v>
      </c>
      <c r="I25" s="14"/>
      <c r="J25" s="14">
        <v>550</v>
      </c>
      <c r="K25" s="26">
        <f t="shared" si="0"/>
        <v>0</v>
      </c>
      <c r="L25" s="14"/>
      <c r="XEY25" s="3"/>
      <c r="XEZ25" s="3"/>
      <c r="XFA25" s="3"/>
      <c r="XFB25" s="3"/>
      <c r="XFC25" s="3"/>
      <c r="XFD25" s="3"/>
    </row>
    <row r="26" s="1" customFormat="1" ht="103" customHeight="1" spans="1:16384">
      <c r="A26" s="14"/>
      <c r="B26" s="14"/>
      <c r="C26" s="14"/>
      <c r="D26" s="13"/>
      <c r="E26" s="13"/>
      <c r="F26" s="14"/>
      <c r="G26" s="14"/>
      <c r="H26" s="14" t="s">
        <v>36</v>
      </c>
      <c r="I26" s="14"/>
      <c r="J26" s="14">
        <v>1100</v>
      </c>
      <c r="K26" s="26">
        <f t="shared" si="0"/>
        <v>0</v>
      </c>
      <c r="L26" s="14"/>
      <c r="XEY26" s="3"/>
      <c r="XEZ26" s="3"/>
      <c r="XFA26" s="3"/>
      <c r="XFB26" s="3"/>
      <c r="XFC26" s="3"/>
      <c r="XFD26" s="3"/>
    </row>
    <row r="27" ht="80" customHeight="1" spans="1:12">
      <c r="A27" s="14"/>
      <c r="B27" s="14"/>
      <c r="C27" s="14"/>
      <c r="D27" s="14"/>
      <c r="E27" s="14"/>
      <c r="F27" s="14"/>
      <c r="G27" s="14"/>
      <c r="H27" s="14"/>
      <c r="I27" s="14"/>
      <c r="J27" s="14">
        <f>SUM(J11:J26)</f>
        <v>11000</v>
      </c>
      <c r="K27" s="26">
        <f>SUM(K11:K26)</f>
        <v>0</v>
      </c>
      <c r="L27" s="14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2"/>
    <mergeCell ref="A23:A26"/>
    <mergeCell ref="B11:B14"/>
    <mergeCell ref="B15:B18"/>
    <mergeCell ref="B19:B22"/>
    <mergeCell ref="B23:B26"/>
    <mergeCell ref="C11:C14"/>
    <mergeCell ref="C15:C18"/>
    <mergeCell ref="C19:C22"/>
    <mergeCell ref="C23:C26"/>
    <mergeCell ref="D11:D14"/>
    <mergeCell ref="D15:D18"/>
    <mergeCell ref="D19:D22"/>
    <mergeCell ref="D23:D26"/>
    <mergeCell ref="E11:E14"/>
    <mergeCell ref="E15:E18"/>
    <mergeCell ref="E19:E22"/>
    <mergeCell ref="E23:E26"/>
    <mergeCell ref="F11:F14"/>
    <mergeCell ref="F15:F18"/>
    <mergeCell ref="F19:F22"/>
    <mergeCell ref="F23:F26"/>
    <mergeCell ref="G11:G14"/>
    <mergeCell ref="G15:G18"/>
    <mergeCell ref="G19:G22"/>
    <mergeCell ref="G23:G26"/>
    <mergeCell ref="L11:L14"/>
    <mergeCell ref="L15:L18"/>
    <mergeCell ref="L19:L22"/>
    <mergeCell ref="L23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2024-07-16T05:47:37Z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F86FD93B028E4A1D9CBBA30F56495AEB_12</vt:lpwstr>
  </property>
</Properties>
</file>