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<sst xmlns="http://schemas.openxmlformats.org/spreadsheetml/2006/main" count="655" uniqueCount="82">
  <si>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</si>
  <si>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</si>
  <si>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</si>
  <si>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</si>
  <si>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</si>
  <si>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</si>
  <si>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</si>
  <si>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D5776AX</t>
  </si>
  <si>
    <t>ER238 - ECRU</t>
  </si>
  <si>
    <t>空白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</si>
  <si>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</si>
  <si>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</si>
  <si>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</si>
  <si>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</si>
  <si>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</si>
  <si>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</si>
  <si>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</si>
  <si>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</si>
  <si>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</si>
  <si>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</si>
  <si>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</si>
  <si>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</si>
  <si>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</si>
  <si>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</si>
  <si>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</si>
  <si>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</si>
  <si>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</si>
  <si>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</si>
  <si>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</si>
  <si>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</si>
  <si>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</si>
  <si>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</si>
  <si>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</si>
  <si>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</si>
  <si>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</si>
  <si>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16.12.2024</t>
  </si>
  <si>
    <t>D5776AXTRAA</t>
  </si>
  <si>
    <t>TURKEY</t>
  </si>
  <si>
    <t>KAZAKHSTAN</t>
  </si>
  <si>
    <t>21.12.2024</t>
  </si>
  <si>
    <t>D5776AXKZKA</t>
  </si>
  <si>
    <t>GEORGIA</t>
  </si>
  <si>
    <t>11.11.2024</t>
  </si>
  <si>
    <t>D5776AXAA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</si>
  <si>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</si>
  <si>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</si>
  <si>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</si>
  <si>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</si>
  <si>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</si>
  <si>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</si>
  <si>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</si>
  <si>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</si>
  <si>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ECOM MP</t>
  </si>
  <si>
    <t>D5776AXECOMA</t>
  </si>
  <si>
    <t>TOPTAN-5</t>
  </si>
  <si>
    <t>21.11.2024</t>
  </si>
  <si>
    <t>D5776AXVARTOP5A</t>
  </si>
  <si>
    <t>TOPTAN-7</t>
  </si>
  <si>
    <t>D5776AXVARTOP7A</t>
  </si>
  <si>
    <t>İSTANBUL DEPO</t>
  </si>
  <si>
    <t>D5776AXECOMSAL</t>
  </si>
  <si>
    <t>-</t>
  </si>
  <si>
    <t>ECOM</t>
  </si>
  <si>
    <t>D5776AXECOMSAM</t>
  </si>
  <si>
    <t>D5776AXECOMSAS</t>
  </si>
  <si>
    <t>D5776AXECOMSAXL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</si>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</sst>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D13" sqref="D13:G14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790</v>
      </c>
      <c r="E4">
        <v>818</v>
      </c>
      <c r="F4">
        <v>818</v>
      </c>
      <c r="G4">
        <v>790</v>
      </c>
    </row>
    <row r="5" spans="2:7">
      <c r="B5" t="s">
        <v>8</v>
      </c>
      <c r="C5"/>
      <c r="D5">
        <v>790</v>
      </c>
      <c r="E5">
        <v>818</v>
      </c>
      <c r="F5">
        <v>818</v>
      </c>
      <c r="G5">
        <v>790</v>
      </c>
    </row>
    <row r="6" spans="3:7">
      <c r="C6" t="s">
        <v>9</v>
      </c>
      <c r="D6">
        <v>42</v>
      </c>
      <c r="E6">
        <v>42</v>
      </c>
      <c r="F6">
        <v>42</v>
      </c>
      <c r="G6">
        <v>42</v>
      </c>
    </row>
    <row r="7" spans="3:7">
      <c r="C7" t="s">
        <v>10</v>
      </c>
      <c r="D7">
        <v>72</v>
      </c>
      <c r="E7">
        <v>100</v>
      </c>
      <c r="F7">
        <v>100</v>
      </c>
      <c r="G7">
        <v>72</v>
      </c>
    </row>
    <row r="8" spans="3:7">
      <c r="C8" t="s">
        <v>11</v>
      </c>
      <c r="D8">
        <v>676</v>
      </c>
      <c r="E8">
        <v>676</v>
      </c>
      <c r="F8">
        <v>676</v>
      </c>
      <c r="G8">
        <v>676</v>
      </c>
    </row>
    <row r="9" spans="1:7">
      <c r="A9" t="s">
        <v>12</v>
      </c>
      <c r="B9"/>
      <c r="C9"/>
      <c r="D9">
        <v>790</v>
      </c>
      <c r="E9">
        <v>818</v>
      </c>
      <c r="F9">
        <v>818</v>
      </c>
      <c r="G9">
        <v>790</v>
      </c>
    </row>
    <row r="11" spans="1:7">
      <c r="A11" s="17" t="s">
        <v>13</v>
      </c>
      <c r="B11" s="17" t="s">
        <v>14</v>
      </c>
      <c r="C11" s="17" t="s">
        <v>2</v>
      </c>
      <c r="D11" s="18" t="s">
        <v>15</v>
      </c>
      <c r="E11" s="18" t="s">
        <v>16</v>
      </c>
      <c r="F11" s="18" t="s">
        <v>17</v>
      </c>
      <c r="G11" s="18" t="s">
        <v>18</v>
      </c>
    </row>
    <row r="12" spans="1:7">
      <c r="A12" s="19" t="s">
        <v>7</v>
      </c>
      <c r="B12" s="19" t="s">
        <v>8</v>
      </c>
      <c r="C12" s="20" t="s">
        <v>9</v>
      </c>
      <c r="D12" s="20">
        <v>173</v>
      </c>
      <c r="E12" s="20"/>
      <c r="F12" s="20"/>
      <c r="G12" s="20"/>
    </row>
    <row r="13" spans="1:7">
      <c r="A13" s="19"/>
      <c r="B13" s="19"/>
      <c r="C13" s="20" t="s">
        <v>10</v>
      </c>
      <c r="D13" s="21">
        <f>D7*1.03</f>
        <v>74.16</v>
      </c>
      <c r="E13" s="21">
        <f>E7*1.03</f>
        <v>103</v>
      </c>
      <c r="F13" s="21">
        <f>F7*1.03</f>
        <v>103</v>
      </c>
      <c r="G13" s="21">
        <f>G7*1.03</f>
        <v>74.16</v>
      </c>
    </row>
    <row r="14" spans="1:7">
      <c r="A14" s="19"/>
      <c r="B14" s="19"/>
      <c r="C14" s="20" t="s">
        <v>11</v>
      </c>
      <c r="D14" s="21">
        <f>D8*1.03</f>
        <v>696.28</v>
      </c>
      <c r="E14" s="21">
        <f>E8*1.03</f>
        <v>696.28</v>
      </c>
      <c r="F14" s="21">
        <f>F8*1.03</f>
        <v>696.28</v>
      </c>
      <c r="G14" s="21">
        <f>G8*1.03</f>
        <v>696.28</v>
      </c>
    </row>
  </sheetData>
  <mergeCells count="3">
    <mergeCell ref="D12:G12"/>
    <mergeCell ref="A12:A14"/>
    <mergeCell ref="B12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A31" workbookViewId="0">
      <selection activeCell="P3" sqref="P3:P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363636363636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7</v>
      </c>
      <c r="B3" s="2" t="s">
        <v>33</v>
      </c>
      <c r="C3" s="2">
        <v>1404740</v>
      </c>
      <c r="D3" s="2" t="s">
        <v>34</v>
      </c>
      <c r="E3" s="3" t="s">
        <v>35</v>
      </c>
      <c r="F3" s="3" t="s">
        <v>8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284</v>
      </c>
      <c r="P3" s="10">
        <f>O3*1.03</f>
        <v>292.52</v>
      </c>
      <c r="Q3" s="2">
        <v>2272</v>
      </c>
      <c r="R3" s="2">
        <v>0</v>
      </c>
      <c r="S3" s="2">
        <v>0</v>
      </c>
    </row>
    <row r="4" spans="1:19">
      <c r="A4" s="2" t="s">
        <v>7</v>
      </c>
      <c r="B4" s="2" t="s">
        <v>33</v>
      </c>
      <c r="C4" s="2">
        <v>1404741</v>
      </c>
      <c r="D4" s="2" t="s">
        <v>38</v>
      </c>
      <c r="E4" s="3" t="s">
        <v>39</v>
      </c>
      <c r="F4" s="3" t="s">
        <v>8</v>
      </c>
      <c r="G4" s="3" t="s">
        <v>40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38</v>
      </c>
      <c r="O4" s="2">
        <v>21</v>
      </c>
      <c r="P4" s="10">
        <f t="shared" ref="P4:P20" si="0">O4*1.03</f>
        <v>21.63</v>
      </c>
      <c r="Q4" s="2">
        <v>168</v>
      </c>
      <c r="R4" s="2">
        <v>0</v>
      </c>
      <c r="S4" s="2">
        <v>0</v>
      </c>
    </row>
    <row r="5" spans="1:19">
      <c r="A5" s="2" t="s">
        <v>7</v>
      </c>
      <c r="B5" s="2" t="s">
        <v>33</v>
      </c>
      <c r="C5" s="2">
        <v>1404742</v>
      </c>
      <c r="D5" s="2" t="s">
        <v>41</v>
      </c>
      <c r="E5" s="3" t="s">
        <v>42</v>
      </c>
      <c r="F5" s="3" t="s">
        <v>8</v>
      </c>
      <c r="G5" s="3" t="s">
        <v>43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41</v>
      </c>
      <c r="O5" s="2">
        <v>5</v>
      </c>
      <c r="P5" s="10">
        <f t="shared" si="0"/>
        <v>5.15</v>
      </c>
      <c r="Q5" s="2">
        <v>40</v>
      </c>
      <c r="R5" s="2">
        <v>0</v>
      </c>
      <c r="S5" s="2">
        <v>0</v>
      </c>
    </row>
    <row r="6" spans="1:19">
      <c r="A6" s="2" t="s">
        <v>7</v>
      </c>
      <c r="B6" s="2" t="s">
        <v>33</v>
      </c>
      <c r="C6" s="2">
        <v>1404743</v>
      </c>
      <c r="D6" s="2" t="s">
        <v>44</v>
      </c>
      <c r="E6" s="3" t="s">
        <v>42</v>
      </c>
      <c r="F6" s="3" t="s">
        <v>8</v>
      </c>
      <c r="G6" s="3" t="s">
        <v>43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44</v>
      </c>
      <c r="O6" s="2">
        <v>3</v>
      </c>
      <c r="P6" s="10">
        <f t="shared" si="0"/>
        <v>3.09</v>
      </c>
      <c r="Q6" s="2">
        <v>24</v>
      </c>
      <c r="R6" s="2">
        <v>0</v>
      </c>
      <c r="S6" s="2">
        <v>0</v>
      </c>
    </row>
    <row r="7" spans="1:19">
      <c r="A7" s="2" t="s">
        <v>7</v>
      </c>
      <c r="B7" s="2" t="s">
        <v>33</v>
      </c>
      <c r="C7" s="2">
        <v>1404744</v>
      </c>
      <c r="D7" s="2" t="s">
        <v>45</v>
      </c>
      <c r="E7" s="3" t="s">
        <v>42</v>
      </c>
      <c r="F7" s="3" t="s">
        <v>8</v>
      </c>
      <c r="G7" s="3" t="s">
        <v>43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45</v>
      </c>
      <c r="O7" s="2">
        <v>2</v>
      </c>
      <c r="P7" s="10">
        <f t="shared" si="0"/>
        <v>2.06</v>
      </c>
      <c r="Q7" s="2">
        <v>16</v>
      </c>
      <c r="R7" s="2">
        <v>0</v>
      </c>
      <c r="S7" s="2">
        <v>0</v>
      </c>
    </row>
    <row r="8" spans="1:19">
      <c r="A8" s="2" t="s">
        <v>7</v>
      </c>
      <c r="B8" s="2" t="s">
        <v>33</v>
      </c>
      <c r="C8" s="2">
        <v>1404745</v>
      </c>
      <c r="D8" s="2" t="s">
        <v>46</v>
      </c>
      <c r="E8" s="3" t="s">
        <v>42</v>
      </c>
      <c r="F8" s="3" t="s">
        <v>8</v>
      </c>
      <c r="G8" s="3" t="s">
        <v>43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46</v>
      </c>
      <c r="O8" s="2">
        <v>2</v>
      </c>
      <c r="P8" s="10">
        <f t="shared" si="0"/>
        <v>2.06</v>
      </c>
      <c r="Q8" s="2">
        <v>16</v>
      </c>
      <c r="R8" s="2">
        <v>0</v>
      </c>
      <c r="S8" s="2">
        <v>0</v>
      </c>
    </row>
    <row r="9" spans="1:19">
      <c r="A9" s="2" t="s">
        <v>7</v>
      </c>
      <c r="B9" s="2" t="s">
        <v>33</v>
      </c>
      <c r="C9" s="2">
        <v>1404746</v>
      </c>
      <c r="D9" s="2" t="s">
        <v>47</v>
      </c>
      <c r="E9" s="3" t="s">
        <v>42</v>
      </c>
      <c r="F9" s="3" t="s">
        <v>8</v>
      </c>
      <c r="G9" s="3" t="s">
        <v>43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47</v>
      </c>
      <c r="O9" s="2">
        <v>7</v>
      </c>
      <c r="P9" s="10">
        <f t="shared" si="0"/>
        <v>7.21</v>
      </c>
      <c r="Q9" s="2">
        <v>56</v>
      </c>
      <c r="R9" s="2">
        <v>0</v>
      </c>
      <c r="S9" s="2">
        <v>0</v>
      </c>
    </row>
    <row r="10" spans="1:19">
      <c r="A10" s="2" t="s">
        <v>7</v>
      </c>
      <c r="B10" s="2" t="s">
        <v>33</v>
      </c>
      <c r="C10" s="2">
        <v>1404747</v>
      </c>
      <c r="D10" s="2" t="s">
        <v>48</v>
      </c>
      <c r="E10" s="3" t="s">
        <v>42</v>
      </c>
      <c r="F10" s="3" t="s">
        <v>8</v>
      </c>
      <c r="G10" s="3" t="s">
        <v>43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48</v>
      </c>
      <c r="O10" s="2">
        <v>2</v>
      </c>
      <c r="P10" s="10">
        <f t="shared" si="0"/>
        <v>2.06</v>
      </c>
      <c r="Q10" s="2">
        <v>16</v>
      </c>
      <c r="R10" s="2">
        <v>0</v>
      </c>
      <c r="S10" s="2">
        <v>0</v>
      </c>
    </row>
    <row r="11" spans="1:19">
      <c r="A11" s="2" t="s">
        <v>7</v>
      </c>
      <c r="B11" s="2" t="s">
        <v>33</v>
      </c>
      <c r="C11" s="2">
        <v>1404748</v>
      </c>
      <c r="D11" s="2" t="s">
        <v>49</v>
      </c>
      <c r="E11" s="3" t="s">
        <v>42</v>
      </c>
      <c r="F11" s="3" t="s">
        <v>8</v>
      </c>
      <c r="G11" s="3" t="s">
        <v>43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49</v>
      </c>
      <c r="O11" s="2">
        <v>3</v>
      </c>
      <c r="P11" s="10">
        <f t="shared" si="0"/>
        <v>3.09</v>
      </c>
      <c r="Q11" s="2">
        <v>24</v>
      </c>
      <c r="R11" s="2">
        <v>0</v>
      </c>
      <c r="S11" s="2">
        <v>0</v>
      </c>
    </row>
    <row r="12" spans="1:19">
      <c r="A12" s="2" t="s">
        <v>7</v>
      </c>
      <c r="B12" s="2" t="s">
        <v>33</v>
      </c>
      <c r="C12" s="2">
        <v>1404750</v>
      </c>
      <c r="D12" s="2" t="s">
        <v>50</v>
      </c>
      <c r="E12" s="3" t="s">
        <v>42</v>
      </c>
      <c r="F12" s="3" t="s">
        <v>8</v>
      </c>
      <c r="G12" s="3" t="s">
        <v>43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50</v>
      </c>
      <c r="O12" s="2">
        <v>7</v>
      </c>
      <c r="P12" s="10">
        <f t="shared" si="0"/>
        <v>7.21</v>
      </c>
      <c r="Q12" s="2">
        <v>56</v>
      </c>
      <c r="R12" s="2">
        <v>0</v>
      </c>
      <c r="S12" s="2">
        <v>0</v>
      </c>
    </row>
    <row r="13" spans="1:19">
      <c r="A13" s="2" t="s">
        <v>7</v>
      </c>
      <c r="B13" s="2" t="s">
        <v>33</v>
      </c>
      <c r="C13" s="2">
        <v>1404752</v>
      </c>
      <c r="D13" s="2" t="s">
        <v>51</v>
      </c>
      <c r="E13" s="3" t="s">
        <v>42</v>
      </c>
      <c r="F13" s="3" t="s">
        <v>8</v>
      </c>
      <c r="G13" s="3" t="s">
        <v>43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51</v>
      </c>
      <c r="O13" s="2">
        <v>2</v>
      </c>
      <c r="P13" s="10">
        <f t="shared" si="0"/>
        <v>2.06</v>
      </c>
      <c r="Q13" s="2">
        <v>16</v>
      </c>
      <c r="R13" s="2">
        <v>0</v>
      </c>
      <c r="S13" s="2">
        <v>0</v>
      </c>
    </row>
    <row r="14" spans="1:19">
      <c r="A14" s="2" t="s">
        <v>7</v>
      </c>
      <c r="B14" s="2" t="s">
        <v>33</v>
      </c>
      <c r="C14" s="2">
        <v>1404754</v>
      </c>
      <c r="D14" s="2" t="s">
        <v>52</v>
      </c>
      <c r="E14" s="3" t="s">
        <v>42</v>
      </c>
      <c r="F14" s="3" t="s">
        <v>8</v>
      </c>
      <c r="G14" s="3" t="s">
        <v>53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52</v>
      </c>
      <c r="O14" s="2">
        <v>5</v>
      </c>
      <c r="P14" s="10">
        <f t="shared" si="0"/>
        <v>5.15</v>
      </c>
      <c r="Q14" s="2">
        <v>40</v>
      </c>
      <c r="R14" s="2">
        <v>0</v>
      </c>
      <c r="S14" s="2">
        <v>0</v>
      </c>
    </row>
    <row r="15" spans="1:19">
      <c r="A15" s="2" t="s">
        <v>7</v>
      </c>
      <c r="B15" s="2" t="s">
        <v>33</v>
      </c>
      <c r="C15" s="2">
        <v>1404756</v>
      </c>
      <c r="D15" s="2" t="s">
        <v>54</v>
      </c>
      <c r="E15" s="3" t="s">
        <v>55</v>
      </c>
      <c r="F15" s="3" t="s">
        <v>8</v>
      </c>
      <c r="G15" s="3" t="s">
        <v>56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54</v>
      </c>
      <c r="O15" s="2">
        <v>11</v>
      </c>
      <c r="P15" s="10">
        <f t="shared" si="0"/>
        <v>11.33</v>
      </c>
      <c r="Q15" s="2">
        <v>88</v>
      </c>
      <c r="R15" s="2">
        <v>0</v>
      </c>
      <c r="S15" s="2">
        <v>0</v>
      </c>
    </row>
    <row r="16" spans="1:19">
      <c r="A16" s="2" t="s">
        <v>7</v>
      </c>
      <c r="B16" s="2" t="s">
        <v>33</v>
      </c>
      <c r="C16" s="2">
        <v>1404757</v>
      </c>
      <c r="D16" s="2" t="s">
        <v>57</v>
      </c>
      <c r="E16" s="3" t="s">
        <v>55</v>
      </c>
      <c r="F16" s="3" t="s">
        <v>8</v>
      </c>
      <c r="G16" s="3" t="s">
        <v>58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57</v>
      </c>
      <c r="O16" s="2">
        <v>10</v>
      </c>
      <c r="P16" s="10">
        <f t="shared" si="0"/>
        <v>10.3</v>
      </c>
      <c r="Q16" s="2">
        <v>80</v>
      </c>
      <c r="R16" s="2">
        <v>0</v>
      </c>
      <c r="S16" s="2">
        <v>0</v>
      </c>
    </row>
    <row r="17" spans="1:19">
      <c r="A17" s="2" t="s">
        <v>7</v>
      </c>
      <c r="B17" s="2" t="s">
        <v>33</v>
      </c>
      <c r="C17" s="2">
        <v>1404758</v>
      </c>
      <c r="D17" s="2" t="s">
        <v>59</v>
      </c>
      <c r="E17" s="3" t="s">
        <v>35</v>
      </c>
      <c r="F17" s="3" t="s">
        <v>8</v>
      </c>
      <c r="G17" s="3" t="s">
        <v>60</v>
      </c>
      <c r="H17" s="3">
        <v>1</v>
      </c>
      <c r="I17" s="3" t="s">
        <v>61</v>
      </c>
      <c r="J17" s="2" t="s">
        <v>61</v>
      </c>
      <c r="K17" s="2">
        <v>2</v>
      </c>
      <c r="L17" s="2" t="s">
        <v>61</v>
      </c>
      <c r="M17" s="2">
        <v>2</v>
      </c>
      <c r="N17" s="2" t="s">
        <v>62</v>
      </c>
      <c r="O17" s="2">
        <v>45</v>
      </c>
      <c r="P17" s="10">
        <f t="shared" si="0"/>
        <v>46.35</v>
      </c>
      <c r="Q17" s="2">
        <v>90</v>
      </c>
      <c r="R17" s="2">
        <v>0</v>
      </c>
      <c r="S17" s="2">
        <v>0</v>
      </c>
    </row>
    <row r="18" spans="1:19">
      <c r="A18" s="2" t="s">
        <v>7</v>
      </c>
      <c r="B18" s="2" t="s">
        <v>33</v>
      </c>
      <c r="C18" s="2">
        <v>1404758</v>
      </c>
      <c r="D18" s="2" t="s">
        <v>59</v>
      </c>
      <c r="E18" s="3" t="s">
        <v>35</v>
      </c>
      <c r="F18" s="3" t="s">
        <v>8</v>
      </c>
      <c r="G18" s="3" t="s">
        <v>63</v>
      </c>
      <c r="H18" s="3">
        <v>1</v>
      </c>
      <c r="I18" s="3" t="s">
        <v>61</v>
      </c>
      <c r="J18" s="2">
        <v>2</v>
      </c>
      <c r="K18" s="2" t="s">
        <v>61</v>
      </c>
      <c r="L18" s="2" t="s">
        <v>61</v>
      </c>
      <c r="M18" s="2">
        <v>2</v>
      </c>
      <c r="N18" s="2" t="s">
        <v>62</v>
      </c>
      <c r="O18" s="2">
        <v>45</v>
      </c>
      <c r="P18" s="10">
        <f t="shared" si="0"/>
        <v>46.35</v>
      </c>
      <c r="Q18" s="2">
        <v>90</v>
      </c>
      <c r="R18" s="2">
        <v>0</v>
      </c>
      <c r="S18" s="2">
        <v>0</v>
      </c>
    </row>
    <row r="19" spans="1:19">
      <c r="A19" s="2" t="s">
        <v>7</v>
      </c>
      <c r="B19" s="2" t="s">
        <v>33</v>
      </c>
      <c r="C19" s="2">
        <v>1404758</v>
      </c>
      <c r="D19" s="2" t="s">
        <v>59</v>
      </c>
      <c r="E19" s="3" t="s">
        <v>35</v>
      </c>
      <c r="F19" s="3" t="s">
        <v>8</v>
      </c>
      <c r="G19" s="3" t="s">
        <v>64</v>
      </c>
      <c r="H19" s="3">
        <v>1</v>
      </c>
      <c r="I19" s="3">
        <v>2</v>
      </c>
      <c r="J19" s="2" t="s">
        <v>61</v>
      </c>
      <c r="K19" s="2" t="s">
        <v>61</v>
      </c>
      <c r="L19" s="2" t="s">
        <v>61</v>
      </c>
      <c r="M19" s="2">
        <v>2</v>
      </c>
      <c r="N19" s="2" t="s">
        <v>62</v>
      </c>
      <c r="O19" s="2">
        <v>31</v>
      </c>
      <c r="P19" s="10">
        <f t="shared" si="0"/>
        <v>31.93</v>
      </c>
      <c r="Q19" s="2">
        <v>62</v>
      </c>
      <c r="R19" s="2">
        <v>0</v>
      </c>
      <c r="S19" s="2">
        <v>0</v>
      </c>
    </row>
    <row r="20" spans="1:19">
      <c r="A20" s="2" t="s">
        <v>7</v>
      </c>
      <c r="B20" s="2" t="s">
        <v>33</v>
      </c>
      <c r="C20" s="2">
        <v>1404758</v>
      </c>
      <c r="D20" s="2" t="s">
        <v>59</v>
      </c>
      <c r="E20" s="3" t="s">
        <v>35</v>
      </c>
      <c r="F20" s="3" t="s">
        <v>8</v>
      </c>
      <c r="G20" s="3" t="s">
        <v>65</v>
      </c>
      <c r="H20" s="3">
        <v>1</v>
      </c>
      <c r="I20" s="3" t="s">
        <v>61</v>
      </c>
      <c r="J20" s="2" t="s">
        <v>61</v>
      </c>
      <c r="K20" s="2" t="s">
        <v>61</v>
      </c>
      <c r="L20" s="2">
        <v>2</v>
      </c>
      <c r="M20" s="2">
        <v>2</v>
      </c>
      <c r="N20" s="2" t="s">
        <v>62</v>
      </c>
      <c r="O20" s="2">
        <v>31</v>
      </c>
      <c r="P20" s="10">
        <f t="shared" si="0"/>
        <v>31.93</v>
      </c>
      <c r="Q20" s="2">
        <v>62</v>
      </c>
      <c r="R20" s="2">
        <v>0</v>
      </c>
      <c r="S20" s="2">
        <v>0</v>
      </c>
    </row>
    <row r="23" spans="1:41">
      <c r="A23" s="1" t="s">
        <v>66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0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1</v>
      </c>
      <c r="G24" s="1" t="s">
        <v>24</v>
      </c>
      <c r="H24" s="1" t="s">
        <v>25</v>
      </c>
      <c r="I24" s="1" t="s">
        <v>15</v>
      </c>
      <c r="J24" s="1" t="s">
        <v>16</v>
      </c>
      <c r="K24" s="1" t="s">
        <v>17</v>
      </c>
      <c r="L24" s="1" t="s">
        <v>18</v>
      </c>
      <c r="M24" s="1" t="s">
        <v>27</v>
      </c>
      <c r="N24" s="11" t="s">
        <v>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14">
      <c r="A25" s="2" t="s">
        <v>7</v>
      </c>
      <c r="B25" s="2" t="s">
        <v>33</v>
      </c>
      <c r="C25" s="2">
        <v>1404740</v>
      </c>
      <c r="D25" s="2" t="s">
        <v>34</v>
      </c>
      <c r="E25" s="3" t="s">
        <v>35</v>
      </c>
      <c r="F25" s="3" t="s">
        <v>8</v>
      </c>
      <c r="G25" s="3" t="s">
        <v>36</v>
      </c>
      <c r="H25" s="3">
        <v>1</v>
      </c>
      <c r="I25" s="3">
        <v>568</v>
      </c>
      <c r="J25" s="2">
        <v>568</v>
      </c>
      <c r="K25" s="2">
        <v>568</v>
      </c>
      <c r="L25" s="2">
        <v>568</v>
      </c>
      <c r="M25" s="2" t="s">
        <v>37</v>
      </c>
      <c r="N25" s="12" t="s">
        <v>11</v>
      </c>
    </row>
    <row r="26" spans="1:14">
      <c r="A26" s="2" t="s">
        <v>7</v>
      </c>
      <c r="B26" s="2" t="s">
        <v>33</v>
      </c>
      <c r="C26" s="2">
        <v>1404741</v>
      </c>
      <c r="D26" s="2" t="s">
        <v>38</v>
      </c>
      <c r="E26" s="3" t="s">
        <v>39</v>
      </c>
      <c r="F26" s="3" t="s">
        <v>8</v>
      </c>
      <c r="G26" s="3" t="s">
        <v>40</v>
      </c>
      <c r="H26" s="3">
        <v>1</v>
      </c>
      <c r="I26" s="3">
        <v>42</v>
      </c>
      <c r="J26" s="2">
        <v>42</v>
      </c>
      <c r="K26" s="2">
        <v>42</v>
      </c>
      <c r="L26" s="2">
        <v>42</v>
      </c>
      <c r="M26" s="2" t="s">
        <v>38</v>
      </c>
      <c r="N26" s="12" t="s">
        <v>11</v>
      </c>
    </row>
    <row r="27" spans="1:14">
      <c r="A27" s="2" t="s">
        <v>7</v>
      </c>
      <c r="B27" s="2" t="s">
        <v>33</v>
      </c>
      <c r="C27" s="2">
        <v>1404742</v>
      </c>
      <c r="D27" s="2" t="s">
        <v>41</v>
      </c>
      <c r="E27" s="3" t="s">
        <v>42</v>
      </c>
      <c r="F27" s="3" t="s">
        <v>8</v>
      </c>
      <c r="G27" s="3" t="s">
        <v>43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41</v>
      </c>
      <c r="N27" s="12" t="s">
        <v>11</v>
      </c>
    </row>
    <row r="28" spans="1:14">
      <c r="A28" s="2" t="s">
        <v>7</v>
      </c>
      <c r="B28" s="2" t="s">
        <v>33</v>
      </c>
      <c r="C28" s="2">
        <v>1404743</v>
      </c>
      <c r="D28" s="2" t="s">
        <v>44</v>
      </c>
      <c r="E28" s="3" t="s">
        <v>42</v>
      </c>
      <c r="F28" s="3" t="s">
        <v>8</v>
      </c>
      <c r="G28" s="3" t="s">
        <v>43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44</v>
      </c>
      <c r="N28" s="12" t="s">
        <v>11</v>
      </c>
    </row>
    <row r="29" spans="1:14">
      <c r="A29" s="2" t="s">
        <v>7</v>
      </c>
      <c r="B29" s="2" t="s">
        <v>33</v>
      </c>
      <c r="C29" s="2">
        <v>1404744</v>
      </c>
      <c r="D29" s="2" t="s">
        <v>45</v>
      </c>
      <c r="E29" s="3" t="s">
        <v>42</v>
      </c>
      <c r="F29" s="3" t="s">
        <v>8</v>
      </c>
      <c r="G29" s="3" t="s">
        <v>43</v>
      </c>
      <c r="H29" s="3">
        <v>1</v>
      </c>
      <c r="I29" s="3">
        <v>4</v>
      </c>
      <c r="J29" s="2">
        <v>4</v>
      </c>
      <c r="K29" s="2">
        <v>4</v>
      </c>
      <c r="L29" s="2">
        <v>4</v>
      </c>
      <c r="M29" s="2" t="s">
        <v>45</v>
      </c>
      <c r="N29" s="12" t="s">
        <v>11</v>
      </c>
    </row>
    <row r="30" spans="1:14">
      <c r="A30" s="2" t="s">
        <v>7</v>
      </c>
      <c r="B30" s="2" t="s">
        <v>33</v>
      </c>
      <c r="C30" s="2">
        <v>1404745</v>
      </c>
      <c r="D30" s="2" t="s">
        <v>46</v>
      </c>
      <c r="E30" s="3" t="s">
        <v>42</v>
      </c>
      <c r="F30" s="3" t="s">
        <v>8</v>
      </c>
      <c r="G30" s="3" t="s">
        <v>43</v>
      </c>
      <c r="H30" s="3">
        <v>1</v>
      </c>
      <c r="I30" s="3">
        <v>4</v>
      </c>
      <c r="J30" s="2">
        <v>4</v>
      </c>
      <c r="K30" s="2">
        <v>4</v>
      </c>
      <c r="L30" s="2">
        <v>4</v>
      </c>
      <c r="M30" s="2" t="s">
        <v>46</v>
      </c>
      <c r="N30" s="12" t="s">
        <v>11</v>
      </c>
    </row>
    <row r="31" spans="1:14">
      <c r="A31" s="2" t="s">
        <v>7</v>
      </c>
      <c r="B31" s="2" t="s">
        <v>33</v>
      </c>
      <c r="C31" s="2">
        <v>1404746</v>
      </c>
      <c r="D31" s="2" t="s">
        <v>47</v>
      </c>
      <c r="E31" s="3" t="s">
        <v>42</v>
      </c>
      <c r="F31" s="3" t="s">
        <v>8</v>
      </c>
      <c r="G31" s="3" t="s">
        <v>43</v>
      </c>
      <c r="H31" s="3">
        <v>1</v>
      </c>
      <c r="I31" s="3">
        <v>14</v>
      </c>
      <c r="J31" s="2">
        <v>14</v>
      </c>
      <c r="K31" s="2">
        <v>14</v>
      </c>
      <c r="L31" s="2">
        <v>14</v>
      </c>
      <c r="M31" s="2" t="s">
        <v>47</v>
      </c>
      <c r="N31" s="12" t="s">
        <v>11</v>
      </c>
    </row>
    <row r="32" spans="1:14">
      <c r="A32" s="2" t="s">
        <v>7</v>
      </c>
      <c r="B32" s="2" t="s">
        <v>33</v>
      </c>
      <c r="C32" s="2">
        <v>1404747</v>
      </c>
      <c r="D32" s="2" t="s">
        <v>48</v>
      </c>
      <c r="E32" s="3" t="s">
        <v>42</v>
      </c>
      <c r="F32" s="3" t="s">
        <v>8</v>
      </c>
      <c r="G32" s="3" t="s">
        <v>43</v>
      </c>
      <c r="H32" s="3">
        <v>1</v>
      </c>
      <c r="I32" s="3">
        <v>4</v>
      </c>
      <c r="J32" s="2">
        <v>4</v>
      </c>
      <c r="K32" s="2">
        <v>4</v>
      </c>
      <c r="L32" s="2">
        <v>4</v>
      </c>
      <c r="M32" s="2" t="s">
        <v>48</v>
      </c>
      <c r="N32" s="12" t="s">
        <v>11</v>
      </c>
    </row>
    <row r="33" spans="1:14">
      <c r="A33" s="2" t="s">
        <v>7</v>
      </c>
      <c r="B33" s="2" t="s">
        <v>33</v>
      </c>
      <c r="C33" s="2">
        <v>1404748</v>
      </c>
      <c r="D33" s="2" t="s">
        <v>49</v>
      </c>
      <c r="E33" s="3" t="s">
        <v>42</v>
      </c>
      <c r="F33" s="3" t="s">
        <v>8</v>
      </c>
      <c r="G33" s="3" t="s">
        <v>43</v>
      </c>
      <c r="H33" s="3">
        <v>1</v>
      </c>
      <c r="I33" s="3">
        <v>6</v>
      </c>
      <c r="J33" s="2">
        <v>6</v>
      </c>
      <c r="K33" s="2">
        <v>6</v>
      </c>
      <c r="L33" s="2">
        <v>6</v>
      </c>
      <c r="M33" s="2" t="s">
        <v>49</v>
      </c>
      <c r="N33" s="12" t="s">
        <v>11</v>
      </c>
    </row>
    <row r="34" spans="1:14">
      <c r="A34" s="2" t="s">
        <v>7</v>
      </c>
      <c r="B34" s="2" t="s">
        <v>33</v>
      </c>
      <c r="C34" s="2">
        <v>1404750</v>
      </c>
      <c r="D34" s="2" t="s">
        <v>50</v>
      </c>
      <c r="E34" s="3" t="s">
        <v>42</v>
      </c>
      <c r="F34" s="3" t="s">
        <v>8</v>
      </c>
      <c r="G34" s="3" t="s">
        <v>43</v>
      </c>
      <c r="H34" s="3">
        <v>1</v>
      </c>
      <c r="I34" s="3">
        <v>14</v>
      </c>
      <c r="J34" s="2">
        <v>14</v>
      </c>
      <c r="K34" s="2">
        <v>14</v>
      </c>
      <c r="L34" s="2">
        <v>14</v>
      </c>
      <c r="M34" s="2" t="s">
        <v>50</v>
      </c>
      <c r="N34" s="12" t="s">
        <v>11</v>
      </c>
    </row>
    <row r="35" spans="1:14">
      <c r="A35" s="2" t="s">
        <v>7</v>
      </c>
      <c r="B35" s="2" t="s">
        <v>33</v>
      </c>
      <c r="C35" s="2">
        <v>1404752</v>
      </c>
      <c r="D35" s="2" t="s">
        <v>51</v>
      </c>
      <c r="E35" s="3" t="s">
        <v>42</v>
      </c>
      <c r="F35" s="3" t="s">
        <v>8</v>
      </c>
      <c r="G35" s="3" t="s">
        <v>43</v>
      </c>
      <c r="H35" s="3">
        <v>1</v>
      </c>
      <c r="I35" s="3">
        <v>4</v>
      </c>
      <c r="J35" s="2">
        <v>4</v>
      </c>
      <c r="K35" s="2">
        <v>4</v>
      </c>
      <c r="L35" s="2">
        <v>4</v>
      </c>
      <c r="M35" s="2" t="s">
        <v>51</v>
      </c>
      <c r="N35" s="12" t="s">
        <v>11</v>
      </c>
    </row>
    <row r="36" s="4" customFormat="1" spans="1:14">
      <c r="A36" s="6" t="s">
        <v>7</v>
      </c>
      <c r="B36" s="6" t="s">
        <v>33</v>
      </c>
      <c r="C36" s="6">
        <v>1404754</v>
      </c>
      <c r="D36" s="6" t="s">
        <v>52</v>
      </c>
      <c r="E36" s="7" t="s">
        <v>42</v>
      </c>
      <c r="F36" s="7" t="s">
        <v>8</v>
      </c>
      <c r="G36" s="7" t="s">
        <v>53</v>
      </c>
      <c r="H36" s="7">
        <v>1</v>
      </c>
      <c r="I36" s="7">
        <v>10</v>
      </c>
      <c r="J36" s="6">
        <v>10</v>
      </c>
      <c r="K36" s="6">
        <v>10</v>
      </c>
      <c r="L36" s="6">
        <v>10</v>
      </c>
      <c r="M36" s="6" t="s">
        <v>52</v>
      </c>
      <c r="N36" s="13" t="s">
        <v>10</v>
      </c>
    </row>
    <row r="37" s="5" customFormat="1" spans="1:14">
      <c r="A37" s="8" t="s">
        <v>7</v>
      </c>
      <c r="B37" s="8" t="s">
        <v>33</v>
      </c>
      <c r="C37" s="8">
        <v>1404756</v>
      </c>
      <c r="D37" s="8" t="s">
        <v>54</v>
      </c>
      <c r="E37" s="9" t="s">
        <v>55</v>
      </c>
      <c r="F37" s="9" t="s">
        <v>8</v>
      </c>
      <c r="G37" s="9" t="s">
        <v>56</v>
      </c>
      <c r="H37" s="9">
        <v>1</v>
      </c>
      <c r="I37" s="9">
        <v>22</v>
      </c>
      <c r="J37" s="8">
        <v>22</v>
      </c>
      <c r="K37" s="8">
        <v>22</v>
      </c>
      <c r="L37" s="8">
        <v>22</v>
      </c>
      <c r="M37" s="8" t="s">
        <v>54</v>
      </c>
      <c r="N37" s="14" t="s">
        <v>9</v>
      </c>
    </row>
    <row r="38" s="5" customFormat="1" spans="1:14">
      <c r="A38" s="8" t="s">
        <v>7</v>
      </c>
      <c r="B38" s="8" t="s">
        <v>33</v>
      </c>
      <c r="C38" s="8">
        <v>1404757</v>
      </c>
      <c r="D38" s="8" t="s">
        <v>57</v>
      </c>
      <c r="E38" s="9" t="s">
        <v>55</v>
      </c>
      <c r="F38" s="9" t="s">
        <v>8</v>
      </c>
      <c r="G38" s="9" t="s">
        <v>58</v>
      </c>
      <c r="H38" s="9">
        <v>1</v>
      </c>
      <c r="I38" s="9">
        <v>20</v>
      </c>
      <c r="J38" s="8">
        <v>20</v>
      </c>
      <c r="K38" s="8">
        <v>20</v>
      </c>
      <c r="L38" s="8">
        <v>20</v>
      </c>
      <c r="M38" s="8" t="s">
        <v>57</v>
      </c>
      <c r="N38" s="14" t="s">
        <v>9</v>
      </c>
    </row>
    <row r="39" s="4" customFormat="1" spans="1:14">
      <c r="A39" s="6" t="s">
        <v>7</v>
      </c>
      <c r="B39" s="6" t="s">
        <v>33</v>
      </c>
      <c r="C39" s="6">
        <v>1404758</v>
      </c>
      <c r="D39" s="6" t="s">
        <v>59</v>
      </c>
      <c r="E39" s="7" t="s">
        <v>35</v>
      </c>
      <c r="F39" s="7" t="s">
        <v>8</v>
      </c>
      <c r="G39" s="7" t="s">
        <v>60</v>
      </c>
      <c r="H39" s="7">
        <v>1</v>
      </c>
      <c r="I39" s="7">
        <v>0</v>
      </c>
      <c r="J39" s="6">
        <v>0</v>
      </c>
      <c r="K39" s="6">
        <v>90</v>
      </c>
      <c r="L39" s="6">
        <v>0</v>
      </c>
      <c r="M39" s="6" t="s">
        <v>62</v>
      </c>
      <c r="N39" s="13" t="s">
        <v>10</v>
      </c>
    </row>
    <row r="40" s="4" customFormat="1" spans="1:14">
      <c r="A40" s="6" t="s">
        <v>7</v>
      </c>
      <c r="B40" s="6" t="s">
        <v>33</v>
      </c>
      <c r="C40" s="6">
        <v>1404758</v>
      </c>
      <c r="D40" s="6" t="s">
        <v>59</v>
      </c>
      <c r="E40" s="7" t="s">
        <v>35</v>
      </c>
      <c r="F40" s="7" t="s">
        <v>8</v>
      </c>
      <c r="G40" s="7" t="s">
        <v>63</v>
      </c>
      <c r="H40" s="7">
        <v>1</v>
      </c>
      <c r="I40" s="7">
        <v>0</v>
      </c>
      <c r="J40" s="6">
        <v>90</v>
      </c>
      <c r="K40" s="6">
        <v>0</v>
      </c>
      <c r="L40" s="6">
        <v>0</v>
      </c>
      <c r="M40" s="6" t="s">
        <v>62</v>
      </c>
      <c r="N40" s="13" t="s">
        <v>10</v>
      </c>
    </row>
    <row r="41" s="4" customFormat="1" spans="1:14">
      <c r="A41" s="6" t="s">
        <v>7</v>
      </c>
      <c r="B41" s="6" t="s">
        <v>33</v>
      </c>
      <c r="C41" s="6">
        <v>1404758</v>
      </c>
      <c r="D41" s="6" t="s">
        <v>59</v>
      </c>
      <c r="E41" s="7" t="s">
        <v>35</v>
      </c>
      <c r="F41" s="7" t="s">
        <v>8</v>
      </c>
      <c r="G41" s="7" t="s">
        <v>64</v>
      </c>
      <c r="H41" s="7">
        <v>1</v>
      </c>
      <c r="I41" s="7">
        <v>62</v>
      </c>
      <c r="J41" s="6">
        <v>0</v>
      </c>
      <c r="K41" s="6">
        <v>0</v>
      </c>
      <c r="L41" s="6">
        <v>0</v>
      </c>
      <c r="M41" s="6" t="s">
        <v>62</v>
      </c>
      <c r="N41" s="13" t="s">
        <v>10</v>
      </c>
    </row>
    <row r="42" s="4" customFormat="1" spans="1:14">
      <c r="A42" s="6" t="s">
        <v>7</v>
      </c>
      <c r="B42" s="6" t="s">
        <v>33</v>
      </c>
      <c r="C42" s="6">
        <v>1404758</v>
      </c>
      <c r="D42" s="6" t="s">
        <v>59</v>
      </c>
      <c r="E42" s="7" t="s">
        <v>35</v>
      </c>
      <c r="F42" s="7" t="s">
        <v>8</v>
      </c>
      <c r="G42" s="7" t="s">
        <v>65</v>
      </c>
      <c r="H42" s="7">
        <v>1</v>
      </c>
      <c r="I42" s="7">
        <v>0</v>
      </c>
      <c r="J42" s="6">
        <v>0</v>
      </c>
      <c r="K42" s="6">
        <v>0</v>
      </c>
      <c r="L42" s="6">
        <v>62</v>
      </c>
      <c r="M42" s="6" t="s">
        <v>62</v>
      </c>
      <c r="N42" s="13" t="s">
        <v>10</v>
      </c>
    </row>
    <row r="45" spans="9:12">
      <c r="I45" s="15" t="s">
        <v>15</v>
      </c>
      <c r="J45" s="15" t="s">
        <v>16</v>
      </c>
      <c r="K45" s="15" t="s">
        <v>17</v>
      </c>
      <c r="L45" s="15" t="s">
        <v>18</v>
      </c>
    </row>
    <row r="46" spans="9:12">
      <c r="I46" s="16">
        <f>SUM(I25:I42)*1.03</f>
        <v>813.7</v>
      </c>
      <c r="J46" s="16">
        <f>SUM(J25:J42)*1.03</f>
        <v>842.54</v>
      </c>
      <c r="K46" s="16">
        <f>SUM(K25:K42)*1.03</f>
        <v>842.54</v>
      </c>
      <c r="L46" s="16">
        <f>SUM(L25:L42)*1.03</f>
        <v>813.7</v>
      </c>
    </row>
  </sheetData>
  <mergeCells count="2">
    <mergeCell ref="A1:S1"/>
    <mergeCell ref="A23:N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22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33</v>
      </c>
      <c r="C3" s="2">
        <v>1404740</v>
      </c>
      <c r="D3" s="2" t="s">
        <v>34</v>
      </c>
      <c r="E3" s="3" t="s">
        <v>35</v>
      </c>
      <c r="F3" s="3" t="s">
        <v>8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284</v>
      </c>
      <c r="P3" s="2">
        <v>2272</v>
      </c>
      <c r="Q3" s="2">
        <v>0</v>
      </c>
      <c r="R3" s="2">
        <v>0</v>
      </c>
    </row>
    <row r="4" spans="1:18">
      <c r="A4" s="2" t="s">
        <v>7</v>
      </c>
      <c r="B4" s="2" t="s">
        <v>33</v>
      </c>
      <c r="C4" s="2">
        <v>1404741</v>
      </c>
      <c r="D4" s="2" t="s">
        <v>38</v>
      </c>
      <c r="E4" s="3" t="s">
        <v>39</v>
      </c>
      <c r="F4" s="3" t="s">
        <v>8</v>
      </c>
      <c r="G4" s="3" t="s">
        <v>40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38</v>
      </c>
      <c r="O4" s="2">
        <v>21</v>
      </c>
      <c r="P4" s="2">
        <v>168</v>
      </c>
      <c r="Q4" s="2">
        <v>0</v>
      </c>
      <c r="R4" s="2">
        <v>0</v>
      </c>
    </row>
    <row r="5" spans="1:18">
      <c r="A5" s="2" t="s">
        <v>7</v>
      </c>
      <c r="B5" s="2" t="s">
        <v>33</v>
      </c>
      <c r="C5" s="2">
        <v>1404742</v>
      </c>
      <c r="D5" s="2" t="s">
        <v>41</v>
      </c>
      <c r="E5" s="3" t="s">
        <v>42</v>
      </c>
      <c r="F5" s="3" t="s">
        <v>8</v>
      </c>
      <c r="G5" s="3" t="s">
        <v>43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41</v>
      </c>
      <c r="O5" s="2">
        <v>5</v>
      </c>
      <c r="P5" s="2">
        <v>40</v>
      </c>
      <c r="Q5" s="2">
        <v>0</v>
      </c>
      <c r="R5" s="2">
        <v>0</v>
      </c>
    </row>
    <row r="6" spans="1:18">
      <c r="A6" s="2" t="s">
        <v>7</v>
      </c>
      <c r="B6" s="2" t="s">
        <v>33</v>
      </c>
      <c r="C6" s="2">
        <v>1404743</v>
      </c>
      <c r="D6" s="2" t="s">
        <v>44</v>
      </c>
      <c r="E6" s="3" t="s">
        <v>42</v>
      </c>
      <c r="F6" s="3" t="s">
        <v>8</v>
      </c>
      <c r="G6" s="3" t="s">
        <v>43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44</v>
      </c>
      <c r="O6" s="2">
        <v>3</v>
      </c>
      <c r="P6" s="2">
        <v>24</v>
      </c>
      <c r="Q6" s="2">
        <v>0</v>
      </c>
      <c r="R6" s="2">
        <v>0</v>
      </c>
    </row>
    <row r="7" spans="1:18">
      <c r="A7" s="2" t="s">
        <v>7</v>
      </c>
      <c r="B7" s="2" t="s">
        <v>33</v>
      </c>
      <c r="C7" s="2">
        <v>1404744</v>
      </c>
      <c r="D7" s="2" t="s">
        <v>45</v>
      </c>
      <c r="E7" s="3" t="s">
        <v>42</v>
      </c>
      <c r="F7" s="3" t="s">
        <v>8</v>
      </c>
      <c r="G7" s="3" t="s">
        <v>43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45</v>
      </c>
      <c r="O7" s="2">
        <v>2</v>
      </c>
      <c r="P7" s="2">
        <v>16</v>
      </c>
      <c r="Q7" s="2">
        <v>0</v>
      </c>
      <c r="R7" s="2">
        <v>0</v>
      </c>
    </row>
    <row r="8" spans="1:18">
      <c r="A8" s="2" t="s">
        <v>7</v>
      </c>
      <c r="B8" s="2" t="s">
        <v>33</v>
      </c>
      <c r="C8" s="2">
        <v>1404745</v>
      </c>
      <c r="D8" s="2" t="s">
        <v>46</v>
      </c>
      <c r="E8" s="3" t="s">
        <v>42</v>
      </c>
      <c r="F8" s="3" t="s">
        <v>8</v>
      </c>
      <c r="G8" s="3" t="s">
        <v>43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46</v>
      </c>
      <c r="O8" s="2">
        <v>2</v>
      </c>
      <c r="P8" s="2">
        <v>16</v>
      </c>
      <c r="Q8" s="2">
        <v>0</v>
      </c>
      <c r="R8" s="2">
        <v>0</v>
      </c>
    </row>
    <row r="9" spans="1:18">
      <c r="A9" s="2" t="s">
        <v>7</v>
      </c>
      <c r="B9" s="2" t="s">
        <v>33</v>
      </c>
      <c r="C9" s="2">
        <v>1404746</v>
      </c>
      <c r="D9" s="2" t="s">
        <v>47</v>
      </c>
      <c r="E9" s="3" t="s">
        <v>42</v>
      </c>
      <c r="F9" s="3" t="s">
        <v>8</v>
      </c>
      <c r="G9" s="3" t="s">
        <v>43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47</v>
      </c>
      <c r="O9" s="2">
        <v>7</v>
      </c>
      <c r="P9" s="2">
        <v>56</v>
      </c>
      <c r="Q9" s="2">
        <v>0</v>
      </c>
      <c r="R9" s="2">
        <v>0</v>
      </c>
    </row>
    <row r="10" spans="1:18">
      <c r="A10" s="2" t="s">
        <v>7</v>
      </c>
      <c r="B10" s="2" t="s">
        <v>33</v>
      </c>
      <c r="C10" s="2">
        <v>1404747</v>
      </c>
      <c r="D10" s="2" t="s">
        <v>48</v>
      </c>
      <c r="E10" s="3" t="s">
        <v>42</v>
      </c>
      <c r="F10" s="3" t="s">
        <v>8</v>
      </c>
      <c r="G10" s="3" t="s">
        <v>43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48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7</v>
      </c>
      <c r="B11" s="2" t="s">
        <v>33</v>
      </c>
      <c r="C11" s="2">
        <v>1404748</v>
      </c>
      <c r="D11" s="2" t="s">
        <v>49</v>
      </c>
      <c r="E11" s="3" t="s">
        <v>42</v>
      </c>
      <c r="F11" s="3" t="s">
        <v>8</v>
      </c>
      <c r="G11" s="3" t="s">
        <v>43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49</v>
      </c>
      <c r="O11" s="2">
        <v>3</v>
      </c>
      <c r="P11" s="2">
        <v>24</v>
      </c>
      <c r="Q11" s="2">
        <v>0</v>
      </c>
      <c r="R11" s="2">
        <v>0</v>
      </c>
    </row>
    <row r="12" spans="1:18">
      <c r="A12" s="2" t="s">
        <v>7</v>
      </c>
      <c r="B12" s="2" t="s">
        <v>33</v>
      </c>
      <c r="C12" s="2">
        <v>1404750</v>
      </c>
      <c r="D12" s="2" t="s">
        <v>50</v>
      </c>
      <c r="E12" s="3" t="s">
        <v>42</v>
      </c>
      <c r="F12" s="3" t="s">
        <v>8</v>
      </c>
      <c r="G12" s="3" t="s">
        <v>43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50</v>
      </c>
      <c r="O12" s="2">
        <v>7</v>
      </c>
      <c r="P12" s="2">
        <v>56</v>
      </c>
      <c r="Q12" s="2">
        <v>0</v>
      </c>
      <c r="R12" s="2">
        <v>0</v>
      </c>
    </row>
    <row r="13" spans="1:18">
      <c r="A13" s="2" t="s">
        <v>7</v>
      </c>
      <c r="B13" s="2" t="s">
        <v>33</v>
      </c>
      <c r="C13" s="2">
        <v>1404752</v>
      </c>
      <c r="D13" s="2" t="s">
        <v>51</v>
      </c>
      <c r="E13" s="3" t="s">
        <v>42</v>
      </c>
      <c r="F13" s="3" t="s">
        <v>8</v>
      </c>
      <c r="G13" s="3" t="s">
        <v>43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51</v>
      </c>
      <c r="O13" s="2">
        <v>2</v>
      </c>
      <c r="P13" s="2">
        <v>16</v>
      </c>
      <c r="Q13" s="2">
        <v>0</v>
      </c>
      <c r="R13" s="2">
        <v>0</v>
      </c>
    </row>
    <row r="14" spans="1:18">
      <c r="A14" s="2" t="s">
        <v>7</v>
      </c>
      <c r="B14" s="2" t="s">
        <v>33</v>
      </c>
      <c r="C14" s="2">
        <v>1404754</v>
      </c>
      <c r="D14" s="2" t="s">
        <v>52</v>
      </c>
      <c r="E14" s="3" t="s">
        <v>42</v>
      </c>
      <c r="F14" s="3" t="s">
        <v>8</v>
      </c>
      <c r="G14" s="3" t="s">
        <v>53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52</v>
      </c>
      <c r="O14" s="2">
        <v>5</v>
      </c>
      <c r="P14" s="2">
        <v>40</v>
      </c>
      <c r="Q14" s="2">
        <v>0</v>
      </c>
      <c r="R14" s="2">
        <v>0</v>
      </c>
    </row>
    <row r="15" spans="1:18">
      <c r="A15" s="2" t="s">
        <v>7</v>
      </c>
      <c r="B15" s="2" t="s">
        <v>33</v>
      </c>
      <c r="C15" s="2">
        <v>1404756</v>
      </c>
      <c r="D15" s="2" t="s">
        <v>54</v>
      </c>
      <c r="E15" s="3" t="s">
        <v>55</v>
      </c>
      <c r="F15" s="3" t="s">
        <v>8</v>
      </c>
      <c r="G15" s="3" t="s">
        <v>56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54</v>
      </c>
      <c r="O15" s="2">
        <v>11</v>
      </c>
      <c r="P15" s="2">
        <v>88</v>
      </c>
      <c r="Q15" s="2">
        <v>0</v>
      </c>
      <c r="R15" s="2">
        <v>0</v>
      </c>
    </row>
    <row r="16" spans="1:18">
      <c r="A16" s="2" t="s">
        <v>7</v>
      </c>
      <c r="B16" s="2" t="s">
        <v>33</v>
      </c>
      <c r="C16" s="2">
        <v>1404757</v>
      </c>
      <c r="D16" s="2" t="s">
        <v>57</v>
      </c>
      <c r="E16" s="3" t="s">
        <v>55</v>
      </c>
      <c r="F16" s="3" t="s">
        <v>8</v>
      </c>
      <c r="G16" s="3" t="s">
        <v>58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57</v>
      </c>
      <c r="O16" s="2">
        <v>10</v>
      </c>
      <c r="P16" s="2">
        <v>80</v>
      </c>
      <c r="Q16" s="2">
        <v>0</v>
      </c>
      <c r="R16" s="2">
        <v>0</v>
      </c>
    </row>
    <row r="17" spans="1:18">
      <c r="A17" s="2" t="s">
        <v>7</v>
      </c>
      <c r="B17" s="2" t="s">
        <v>33</v>
      </c>
      <c r="C17" s="2">
        <v>1404758</v>
      </c>
      <c r="D17" s="2" t="s">
        <v>59</v>
      </c>
      <c r="E17" s="3" t="s">
        <v>35</v>
      </c>
      <c r="F17" s="3" t="s">
        <v>8</v>
      </c>
      <c r="G17" s="3" t="s">
        <v>60</v>
      </c>
      <c r="H17" s="3">
        <v>1</v>
      </c>
      <c r="I17" s="3" t="s">
        <v>61</v>
      </c>
      <c r="J17" s="2" t="s">
        <v>61</v>
      </c>
      <c r="K17" s="2">
        <v>2</v>
      </c>
      <c r="L17" s="2" t="s">
        <v>61</v>
      </c>
      <c r="M17" s="2">
        <v>2</v>
      </c>
      <c r="N17" s="2" t="s">
        <v>62</v>
      </c>
      <c r="O17" s="2">
        <v>45</v>
      </c>
      <c r="P17" s="2">
        <v>90</v>
      </c>
      <c r="Q17" s="2">
        <v>0</v>
      </c>
      <c r="R17" s="2">
        <v>0</v>
      </c>
    </row>
    <row r="18" spans="1:18">
      <c r="A18" s="2" t="s">
        <v>7</v>
      </c>
      <c r="B18" s="2" t="s">
        <v>33</v>
      </c>
      <c r="C18" s="2">
        <v>1404758</v>
      </c>
      <c r="D18" s="2" t="s">
        <v>59</v>
      </c>
      <c r="E18" s="3" t="s">
        <v>35</v>
      </c>
      <c r="F18" s="3" t="s">
        <v>8</v>
      </c>
      <c r="G18" s="3" t="s">
        <v>63</v>
      </c>
      <c r="H18" s="3">
        <v>1</v>
      </c>
      <c r="I18" s="3" t="s">
        <v>61</v>
      </c>
      <c r="J18" s="2">
        <v>2</v>
      </c>
      <c r="K18" s="2" t="s">
        <v>61</v>
      </c>
      <c r="L18" s="2" t="s">
        <v>61</v>
      </c>
      <c r="M18" s="2">
        <v>2</v>
      </c>
      <c r="N18" s="2" t="s">
        <v>62</v>
      </c>
      <c r="O18" s="2">
        <v>45</v>
      </c>
      <c r="P18" s="2">
        <v>90</v>
      </c>
      <c r="Q18" s="2">
        <v>0</v>
      </c>
      <c r="R18" s="2">
        <v>0</v>
      </c>
    </row>
    <row r="19" spans="1:18">
      <c r="A19" s="2" t="s">
        <v>7</v>
      </c>
      <c r="B19" s="2" t="s">
        <v>33</v>
      </c>
      <c r="C19" s="2">
        <v>1404758</v>
      </c>
      <c r="D19" s="2" t="s">
        <v>59</v>
      </c>
      <c r="E19" s="3" t="s">
        <v>35</v>
      </c>
      <c r="F19" s="3" t="s">
        <v>8</v>
      </c>
      <c r="G19" s="3" t="s">
        <v>64</v>
      </c>
      <c r="H19" s="3">
        <v>1</v>
      </c>
      <c r="I19" s="3">
        <v>2</v>
      </c>
      <c r="J19" s="2" t="s">
        <v>61</v>
      </c>
      <c r="K19" s="2" t="s">
        <v>61</v>
      </c>
      <c r="L19" s="2" t="s">
        <v>61</v>
      </c>
      <c r="M19" s="2">
        <v>2</v>
      </c>
      <c r="N19" s="2" t="s">
        <v>62</v>
      </c>
      <c r="O19" s="2">
        <v>31</v>
      </c>
      <c r="P19" s="2">
        <v>62</v>
      </c>
      <c r="Q19" s="2">
        <v>0</v>
      </c>
      <c r="R19" s="2">
        <v>0</v>
      </c>
    </row>
    <row r="20" spans="1:18">
      <c r="A20" s="2" t="s">
        <v>7</v>
      </c>
      <c r="B20" s="2" t="s">
        <v>33</v>
      </c>
      <c r="C20" s="2">
        <v>1404758</v>
      </c>
      <c r="D20" s="2" t="s">
        <v>59</v>
      </c>
      <c r="E20" s="3" t="s">
        <v>35</v>
      </c>
      <c r="F20" s="3" t="s">
        <v>8</v>
      </c>
      <c r="G20" s="3" t="s">
        <v>65</v>
      </c>
      <c r="H20" s="3">
        <v>1</v>
      </c>
      <c r="I20" s="3" t="s">
        <v>61</v>
      </c>
      <c r="J20" s="2" t="s">
        <v>61</v>
      </c>
      <c r="K20" s="2" t="s">
        <v>61</v>
      </c>
      <c r="L20" s="2">
        <v>2</v>
      </c>
      <c r="M20" s="2">
        <v>2</v>
      </c>
      <c r="N20" s="2" t="s">
        <v>62</v>
      </c>
      <c r="O20" s="2">
        <v>31</v>
      </c>
      <c r="P20" s="2">
        <v>62</v>
      </c>
      <c r="Q20" s="2">
        <v>0</v>
      </c>
      <c r="R20" s="2">
        <v>0</v>
      </c>
    </row>
    <row r="23" spans="1:40">
      <c r="A23" s="1" t="s">
        <v>81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68</v>
      </c>
      <c r="B24" s="1" t="s">
        <v>69</v>
      </c>
      <c r="C24" s="1" t="s">
        <v>70</v>
      </c>
      <c r="D24" s="1" t="s">
        <v>22</v>
      </c>
      <c r="E24" s="1" t="s">
        <v>71</v>
      </c>
      <c r="F24" s="1" t="s">
        <v>72</v>
      </c>
      <c r="G24" s="1" t="s">
        <v>73</v>
      </c>
      <c r="H24" s="1" t="s">
        <v>74</v>
      </c>
      <c r="I24" s="1" t="s">
        <v>15</v>
      </c>
      <c r="J24" s="1" t="s">
        <v>16</v>
      </c>
      <c r="K24" s="1" t="s">
        <v>17</v>
      </c>
      <c r="L24" s="1" t="s">
        <v>18</v>
      </c>
      <c r="M24" s="1" t="s">
        <v>76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3">
      <c r="A25" s="2" t="s">
        <v>7</v>
      </c>
      <c r="B25" s="2" t="s">
        <v>33</v>
      </c>
      <c r="C25" s="2">
        <v>1404740</v>
      </c>
      <c r="D25" s="2" t="s">
        <v>34</v>
      </c>
      <c r="E25" s="3" t="s">
        <v>35</v>
      </c>
      <c r="F25" s="3" t="s">
        <v>8</v>
      </c>
      <c r="G25" s="3" t="s">
        <v>36</v>
      </c>
      <c r="H25" s="3">
        <v>1</v>
      </c>
      <c r="I25" s="3">
        <v>568</v>
      </c>
      <c r="J25" s="2">
        <v>568</v>
      </c>
      <c r="K25" s="2">
        <v>568</v>
      </c>
      <c r="L25" s="2">
        <v>568</v>
      </c>
      <c r="M25" s="2" t="s">
        <v>37</v>
      </c>
    </row>
    <row r="26" spans="1:13">
      <c r="A26" s="2" t="s">
        <v>7</v>
      </c>
      <c r="B26" s="2" t="s">
        <v>33</v>
      </c>
      <c r="C26" s="2">
        <v>1404741</v>
      </c>
      <c r="D26" s="2" t="s">
        <v>38</v>
      </c>
      <c r="E26" s="3" t="s">
        <v>39</v>
      </c>
      <c r="F26" s="3" t="s">
        <v>8</v>
      </c>
      <c r="G26" s="3" t="s">
        <v>40</v>
      </c>
      <c r="H26" s="3">
        <v>1</v>
      </c>
      <c r="I26" s="3">
        <v>42</v>
      </c>
      <c r="J26" s="2">
        <v>42</v>
      </c>
      <c r="K26" s="2">
        <v>42</v>
      </c>
      <c r="L26" s="2">
        <v>42</v>
      </c>
      <c r="M26" s="2" t="s">
        <v>38</v>
      </c>
    </row>
    <row r="27" spans="1:13">
      <c r="A27" s="2" t="s">
        <v>7</v>
      </c>
      <c r="B27" s="2" t="s">
        <v>33</v>
      </c>
      <c r="C27" s="2">
        <v>1404742</v>
      </c>
      <c r="D27" s="2" t="s">
        <v>41</v>
      </c>
      <c r="E27" s="3" t="s">
        <v>42</v>
      </c>
      <c r="F27" s="3" t="s">
        <v>8</v>
      </c>
      <c r="G27" s="3" t="s">
        <v>43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41</v>
      </c>
    </row>
    <row r="28" spans="1:13">
      <c r="A28" s="2" t="s">
        <v>7</v>
      </c>
      <c r="B28" s="2" t="s">
        <v>33</v>
      </c>
      <c r="C28" s="2">
        <v>1404743</v>
      </c>
      <c r="D28" s="2" t="s">
        <v>44</v>
      </c>
      <c r="E28" s="3" t="s">
        <v>42</v>
      </c>
      <c r="F28" s="3" t="s">
        <v>8</v>
      </c>
      <c r="G28" s="3" t="s">
        <v>43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44</v>
      </c>
    </row>
    <row r="29" spans="1:13">
      <c r="A29" s="2" t="s">
        <v>7</v>
      </c>
      <c r="B29" s="2" t="s">
        <v>33</v>
      </c>
      <c r="C29" s="2">
        <v>1404744</v>
      </c>
      <c r="D29" s="2" t="s">
        <v>45</v>
      </c>
      <c r="E29" s="3" t="s">
        <v>42</v>
      </c>
      <c r="F29" s="3" t="s">
        <v>8</v>
      </c>
      <c r="G29" s="3" t="s">
        <v>43</v>
      </c>
      <c r="H29" s="3">
        <v>1</v>
      </c>
      <c r="I29" s="3">
        <v>4</v>
      </c>
      <c r="J29" s="2">
        <v>4</v>
      </c>
      <c r="K29" s="2">
        <v>4</v>
      </c>
      <c r="L29" s="2">
        <v>4</v>
      </c>
      <c r="M29" s="2" t="s">
        <v>45</v>
      </c>
    </row>
    <row r="30" spans="1:13">
      <c r="A30" s="2" t="s">
        <v>7</v>
      </c>
      <c r="B30" s="2" t="s">
        <v>33</v>
      </c>
      <c r="C30" s="2">
        <v>1404745</v>
      </c>
      <c r="D30" s="2" t="s">
        <v>46</v>
      </c>
      <c r="E30" s="3" t="s">
        <v>42</v>
      </c>
      <c r="F30" s="3" t="s">
        <v>8</v>
      </c>
      <c r="G30" s="3" t="s">
        <v>43</v>
      </c>
      <c r="H30" s="3">
        <v>1</v>
      </c>
      <c r="I30" s="3">
        <v>4</v>
      </c>
      <c r="J30" s="2">
        <v>4</v>
      </c>
      <c r="K30" s="2">
        <v>4</v>
      </c>
      <c r="L30" s="2">
        <v>4</v>
      </c>
      <c r="M30" s="2" t="s">
        <v>46</v>
      </c>
    </row>
    <row r="31" spans="1:13">
      <c r="A31" s="2" t="s">
        <v>7</v>
      </c>
      <c r="B31" s="2" t="s">
        <v>33</v>
      </c>
      <c r="C31" s="2">
        <v>1404746</v>
      </c>
      <c r="D31" s="2" t="s">
        <v>47</v>
      </c>
      <c r="E31" s="3" t="s">
        <v>42</v>
      </c>
      <c r="F31" s="3" t="s">
        <v>8</v>
      </c>
      <c r="G31" s="3" t="s">
        <v>43</v>
      </c>
      <c r="H31" s="3">
        <v>1</v>
      </c>
      <c r="I31" s="3">
        <v>14</v>
      </c>
      <c r="J31" s="2">
        <v>14</v>
      </c>
      <c r="K31" s="2">
        <v>14</v>
      </c>
      <c r="L31" s="2">
        <v>14</v>
      </c>
      <c r="M31" s="2" t="s">
        <v>47</v>
      </c>
    </row>
    <row r="32" spans="1:13">
      <c r="A32" s="2" t="s">
        <v>7</v>
      </c>
      <c r="B32" s="2" t="s">
        <v>33</v>
      </c>
      <c r="C32" s="2">
        <v>1404747</v>
      </c>
      <c r="D32" s="2" t="s">
        <v>48</v>
      </c>
      <c r="E32" s="3" t="s">
        <v>42</v>
      </c>
      <c r="F32" s="3" t="s">
        <v>8</v>
      </c>
      <c r="G32" s="3" t="s">
        <v>43</v>
      </c>
      <c r="H32" s="3">
        <v>1</v>
      </c>
      <c r="I32" s="3">
        <v>4</v>
      </c>
      <c r="J32" s="2">
        <v>4</v>
      </c>
      <c r="K32" s="2">
        <v>4</v>
      </c>
      <c r="L32" s="2">
        <v>4</v>
      </c>
      <c r="M32" s="2" t="s">
        <v>48</v>
      </c>
    </row>
    <row r="33" spans="1:13">
      <c r="A33" s="2" t="s">
        <v>7</v>
      </c>
      <c r="B33" s="2" t="s">
        <v>33</v>
      </c>
      <c r="C33" s="2">
        <v>1404748</v>
      </c>
      <c r="D33" s="2" t="s">
        <v>49</v>
      </c>
      <c r="E33" s="3" t="s">
        <v>42</v>
      </c>
      <c r="F33" s="3" t="s">
        <v>8</v>
      </c>
      <c r="G33" s="3" t="s">
        <v>43</v>
      </c>
      <c r="H33" s="3">
        <v>1</v>
      </c>
      <c r="I33" s="3">
        <v>6</v>
      </c>
      <c r="J33" s="2">
        <v>6</v>
      </c>
      <c r="K33" s="2">
        <v>6</v>
      </c>
      <c r="L33" s="2">
        <v>6</v>
      </c>
      <c r="M33" s="2" t="s">
        <v>49</v>
      </c>
    </row>
    <row r="34" spans="1:13">
      <c r="A34" s="2" t="s">
        <v>7</v>
      </c>
      <c r="B34" s="2" t="s">
        <v>33</v>
      </c>
      <c r="C34" s="2">
        <v>1404750</v>
      </c>
      <c r="D34" s="2" t="s">
        <v>50</v>
      </c>
      <c r="E34" s="3" t="s">
        <v>42</v>
      </c>
      <c r="F34" s="3" t="s">
        <v>8</v>
      </c>
      <c r="G34" s="3" t="s">
        <v>43</v>
      </c>
      <c r="H34" s="3">
        <v>1</v>
      </c>
      <c r="I34" s="3">
        <v>14</v>
      </c>
      <c r="J34" s="2">
        <v>14</v>
      </c>
      <c r="K34" s="2">
        <v>14</v>
      </c>
      <c r="L34" s="2">
        <v>14</v>
      </c>
      <c r="M34" s="2" t="s">
        <v>50</v>
      </c>
    </row>
    <row r="35" spans="1:13">
      <c r="A35" s="2" t="s">
        <v>7</v>
      </c>
      <c r="B35" s="2" t="s">
        <v>33</v>
      </c>
      <c r="C35" s="2">
        <v>1404752</v>
      </c>
      <c r="D35" s="2" t="s">
        <v>51</v>
      </c>
      <c r="E35" s="3" t="s">
        <v>42</v>
      </c>
      <c r="F35" s="3" t="s">
        <v>8</v>
      </c>
      <c r="G35" s="3" t="s">
        <v>43</v>
      </c>
      <c r="H35" s="3">
        <v>1</v>
      </c>
      <c r="I35" s="3">
        <v>4</v>
      </c>
      <c r="J35" s="2">
        <v>4</v>
      </c>
      <c r="K35" s="2">
        <v>4</v>
      </c>
      <c r="L35" s="2">
        <v>4</v>
      </c>
      <c r="M35" s="2" t="s">
        <v>51</v>
      </c>
    </row>
    <row r="36" spans="1:13">
      <c r="A36" s="2" t="s">
        <v>7</v>
      </c>
      <c r="B36" s="2" t="s">
        <v>33</v>
      </c>
      <c r="C36" s="2">
        <v>1404754</v>
      </c>
      <c r="D36" s="2" t="s">
        <v>52</v>
      </c>
      <c r="E36" s="3" t="s">
        <v>42</v>
      </c>
      <c r="F36" s="3" t="s">
        <v>8</v>
      </c>
      <c r="G36" s="3" t="s">
        <v>53</v>
      </c>
      <c r="H36" s="3">
        <v>1</v>
      </c>
      <c r="I36" s="3">
        <v>10</v>
      </c>
      <c r="J36" s="2">
        <v>10</v>
      </c>
      <c r="K36" s="2">
        <v>10</v>
      </c>
      <c r="L36" s="2">
        <v>10</v>
      </c>
      <c r="M36" s="2" t="s">
        <v>52</v>
      </c>
    </row>
    <row r="37" spans="1:13">
      <c r="A37" s="2" t="s">
        <v>7</v>
      </c>
      <c r="B37" s="2" t="s">
        <v>33</v>
      </c>
      <c r="C37" s="2">
        <v>1404756</v>
      </c>
      <c r="D37" s="2" t="s">
        <v>54</v>
      </c>
      <c r="E37" s="3" t="s">
        <v>55</v>
      </c>
      <c r="F37" s="3" t="s">
        <v>8</v>
      </c>
      <c r="G37" s="3" t="s">
        <v>56</v>
      </c>
      <c r="H37" s="3">
        <v>1</v>
      </c>
      <c r="I37" s="3">
        <v>22</v>
      </c>
      <c r="J37" s="2">
        <v>22</v>
      </c>
      <c r="K37" s="2">
        <v>22</v>
      </c>
      <c r="L37" s="2">
        <v>22</v>
      </c>
      <c r="M37" s="2" t="s">
        <v>54</v>
      </c>
    </row>
    <row r="38" spans="1:13">
      <c r="A38" s="2" t="s">
        <v>7</v>
      </c>
      <c r="B38" s="2" t="s">
        <v>33</v>
      </c>
      <c r="C38" s="2">
        <v>1404757</v>
      </c>
      <c r="D38" s="2" t="s">
        <v>57</v>
      </c>
      <c r="E38" s="3" t="s">
        <v>55</v>
      </c>
      <c r="F38" s="3" t="s">
        <v>8</v>
      </c>
      <c r="G38" s="3" t="s">
        <v>58</v>
      </c>
      <c r="H38" s="3">
        <v>1</v>
      </c>
      <c r="I38" s="3">
        <v>20</v>
      </c>
      <c r="J38" s="2">
        <v>20</v>
      </c>
      <c r="K38" s="2">
        <v>20</v>
      </c>
      <c r="L38" s="2">
        <v>20</v>
      </c>
      <c r="M38" s="2" t="s">
        <v>57</v>
      </c>
    </row>
    <row r="39" spans="1:13">
      <c r="A39" s="2" t="s">
        <v>7</v>
      </c>
      <c r="B39" s="2" t="s">
        <v>33</v>
      </c>
      <c r="C39" s="2">
        <v>1404758</v>
      </c>
      <c r="D39" s="2" t="s">
        <v>59</v>
      </c>
      <c r="E39" s="3" t="s">
        <v>35</v>
      </c>
      <c r="F39" s="3" t="s">
        <v>8</v>
      </c>
      <c r="G39" s="3" t="s">
        <v>60</v>
      </c>
      <c r="H39" s="3">
        <v>1</v>
      </c>
      <c r="I39" s="3" t="s">
        <v>61</v>
      </c>
      <c r="J39" s="2" t="s">
        <v>61</v>
      </c>
      <c r="K39" s="2">
        <v>90</v>
      </c>
      <c r="L39" s="2" t="s">
        <v>61</v>
      </c>
      <c r="M39" s="2" t="s">
        <v>62</v>
      </c>
    </row>
    <row r="40" spans="1:13">
      <c r="A40" s="2" t="s">
        <v>7</v>
      </c>
      <c r="B40" s="2" t="s">
        <v>33</v>
      </c>
      <c r="C40" s="2">
        <v>1404758</v>
      </c>
      <c r="D40" s="2" t="s">
        <v>59</v>
      </c>
      <c r="E40" s="3" t="s">
        <v>35</v>
      </c>
      <c r="F40" s="3" t="s">
        <v>8</v>
      </c>
      <c r="G40" s="3" t="s">
        <v>63</v>
      </c>
      <c r="H40" s="3">
        <v>1</v>
      </c>
      <c r="I40" s="3" t="s">
        <v>61</v>
      </c>
      <c r="J40" s="2">
        <v>90</v>
      </c>
      <c r="K40" s="2" t="s">
        <v>61</v>
      </c>
      <c r="L40" s="2" t="s">
        <v>61</v>
      </c>
      <c r="M40" s="2" t="s">
        <v>62</v>
      </c>
    </row>
    <row r="41" spans="1:13">
      <c r="A41" s="2" t="s">
        <v>7</v>
      </c>
      <c r="B41" s="2" t="s">
        <v>33</v>
      </c>
      <c r="C41" s="2">
        <v>1404758</v>
      </c>
      <c r="D41" s="2" t="s">
        <v>59</v>
      </c>
      <c r="E41" s="3" t="s">
        <v>35</v>
      </c>
      <c r="F41" s="3" t="s">
        <v>8</v>
      </c>
      <c r="G41" s="3" t="s">
        <v>64</v>
      </c>
      <c r="H41" s="3">
        <v>1</v>
      </c>
      <c r="I41" s="3">
        <v>62</v>
      </c>
      <c r="J41" s="2" t="s">
        <v>61</v>
      </c>
      <c r="K41" s="2" t="s">
        <v>61</v>
      </c>
      <c r="L41" s="2" t="s">
        <v>61</v>
      </c>
      <c r="M41" s="2" t="s">
        <v>62</v>
      </c>
    </row>
    <row r="42" spans="1:13">
      <c r="A42" s="2" t="s">
        <v>7</v>
      </c>
      <c r="B42" s="2" t="s">
        <v>33</v>
      </c>
      <c r="C42" s="2">
        <v>1404758</v>
      </c>
      <c r="D42" s="2" t="s">
        <v>59</v>
      </c>
      <c r="E42" s="3" t="s">
        <v>35</v>
      </c>
      <c r="F42" s="3" t="s">
        <v>8</v>
      </c>
      <c r="G42" s="3" t="s">
        <v>65</v>
      </c>
      <c r="H42" s="3">
        <v>1</v>
      </c>
      <c r="I42" s="3" t="s">
        <v>61</v>
      </c>
      <c r="J42" s="2" t="s">
        <v>61</v>
      </c>
      <c r="K42" s="2" t="s">
        <v>61</v>
      </c>
      <c r="L42" s="2">
        <v>62</v>
      </c>
      <c r="M42" s="2" t="s">
        <v>62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2024-07-24T05:26:12Z</dcterms:created>
  <dcterms:modified xsi:type="dcterms:W3CDTF">2024-07-24T10:59:37Z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0D04249288D4415BA4E2CA3608F50533_12</vt:lpwstr>
  </property>
  <property fmtid="{D5CDD505-2E9C-101B-9397-08002B2CF9AE}" pid="3" name="KSOProductBuildVer">
    <vt:lpwstr>2052-12.1.0.17147</vt:lpwstr>
  </property>
</Properties>
</file>