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<sst xmlns="http://schemas.openxmlformats.org/spreadsheetml/2006/main" count="535" uniqueCount="72">
  <si>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</si>
  <si>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</si>
  <si>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</si>
  <si>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</si>
  <si>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</si>
  <si>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</si>
  <si>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</si>
  <si>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</si>
  <si>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</si>
  <si>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</si>
  <si>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</si>
  <si>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</si>
  <si>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</si>
  <si>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</si>
  <si>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</si>
  <si>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</si>
  <si>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</si>
  <si>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r>
      <t>lot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</si>
  <si>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</si>
  <si>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</si>
  <si>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</si>
  <si>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D6334AX</t>
  </si>
  <si>
    <t>25 SP</t>
  </si>
  <si>
    <t>DEFACTO PERAKENDE TİC.A.Ş. DEPO Organize San. Bölgesi 6.Depo Kazım Karabekir Mah. Cumhuriyet Cad. Tekirdağ/Çerkezköy Tel:0090 282 758 11 34-35</t>
  </si>
  <si>
    <t>25.10.2024</t>
  </si>
  <si>
    <t>BG73 - VISON</t>
  </si>
  <si>
    <t>D6334AXORTA</t>
  </si>
  <si>
    <t>TURKEY</t>
  </si>
  <si>
    <t>EGYPT</t>
  </si>
  <si>
    <t>20.09.2024</t>
  </si>
  <si>
    <t>GEORGIA</t>
  </si>
  <si>
    <t>MACEDONIA</t>
  </si>
  <si>
    <t>UKRAINE</t>
  </si>
  <si>
    <t>ALBANIA</t>
  </si>
  <si>
    <t>MOLDOVA</t>
  </si>
  <si>
    <t>KAZAKHSTAN</t>
  </si>
  <si>
    <t>30.10.2024</t>
  </si>
  <si>
    <t>D6334AXKZKA</t>
  </si>
  <si>
    <t>NORTH IRAQ</t>
  </si>
  <si>
    <t>30.09.2024</t>
  </si>
  <si>
    <t>D6334AXKCKA</t>
  </si>
  <si>
    <t>MOROCCO</t>
  </si>
  <si>
    <t>SOUTH IRAQ</t>
  </si>
  <si>
    <t>BOSNIA</t>
  </si>
  <si>
    <t>D6334AXBYKA</t>
  </si>
  <si>
    <t>SERBIA</t>
  </si>
  <si>
    <t>MONTENEGRO</t>
  </si>
  <si>
    <t>TOPTAN-5</t>
  </si>
  <si>
    <t>D6334AXTOP51</t>
  </si>
  <si>
    <t>TOPTAN-7</t>
  </si>
  <si>
    <t>D6334AXTOP71</t>
  </si>
  <si>
    <t>Beden Bazlı Toplam Sipariş</t>
  </si>
  <si>
    <t>款号</t>
  </si>
  <si>
    <t>颜色</t>
  </si>
  <si>
    <t>BG250 - VISON</t>
  </si>
  <si>
    <t>有价格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</si>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</sst>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8"/>
  <sheetViews>
    <sheetView tabSelected="1" topLeftCell="N1" workbookViewId="0">
      <selection activeCell="Q3" sqref="Q3:Q18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7.7090909090909" customWidth="1"/>
    <col min="5" max="5" width="17" customWidth="1"/>
    <col min="6" max="6" width="14.7090909090909" customWidth="1"/>
    <col min="7" max="7" width="15.2818181818182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7" width="23.2818181818182" customWidth="1"/>
    <col min="18" max="18" width="29" customWidth="1"/>
    <col min="19" max="19" width="24.7090909090909" customWidth="1"/>
    <col min="20" max="20" width="30.5727272727273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21</v>
      </c>
      <c r="B3" s="2" t="s">
        <v>22</v>
      </c>
      <c r="C3" s="2">
        <v>1403579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479</v>
      </c>
      <c r="Q3" s="11">
        <f>P3*1.02</f>
        <v>488.58</v>
      </c>
      <c r="R3" s="2">
        <v>3832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1403580</v>
      </c>
      <c r="D4" s="2" t="s">
        <v>28</v>
      </c>
      <c r="E4" s="3" t="s">
        <v>29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28</v>
      </c>
      <c r="P4" s="2">
        <v>19</v>
      </c>
      <c r="Q4" s="11">
        <f t="shared" ref="Q4:Q18" si="0">P4*1.02</f>
        <v>19.38</v>
      </c>
      <c r="R4" s="2">
        <v>152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1403581</v>
      </c>
      <c r="D5" s="2" t="s">
        <v>30</v>
      </c>
      <c r="E5" s="3" t="s">
        <v>29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30</v>
      </c>
      <c r="P5" s="2">
        <v>5</v>
      </c>
      <c r="Q5" s="11">
        <f t="shared" si="0"/>
        <v>5.1</v>
      </c>
      <c r="R5" s="2">
        <v>40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1403582</v>
      </c>
      <c r="D6" s="2" t="s">
        <v>31</v>
      </c>
      <c r="E6" s="3" t="s">
        <v>29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31</v>
      </c>
      <c r="P6" s="2">
        <v>5</v>
      </c>
      <c r="Q6" s="11">
        <f t="shared" si="0"/>
        <v>5.1</v>
      </c>
      <c r="R6" s="2">
        <v>40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1403583</v>
      </c>
      <c r="D7" s="2" t="s">
        <v>32</v>
      </c>
      <c r="E7" s="3" t="s">
        <v>29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32</v>
      </c>
      <c r="P7" s="2">
        <v>10</v>
      </c>
      <c r="Q7" s="11">
        <f t="shared" si="0"/>
        <v>10.2</v>
      </c>
      <c r="R7" s="2">
        <v>80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1403584</v>
      </c>
      <c r="D8" s="2" t="s">
        <v>33</v>
      </c>
      <c r="E8" s="3" t="s">
        <v>29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33</v>
      </c>
      <c r="P8" s="2">
        <v>5</v>
      </c>
      <c r="Q8" s="11">
        <f t="shared" si="0"/>
        <v>5.1</v>
      </c>
      <c r="R8" s="2">
        <v>40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1403585</v>
      </c>
      <c r="D9" s="2" t="s">
        <v>34</v>
      </c>
      <c r="E9" s="3" t="s">
        <v>29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34</v>
      </c>
      <c r="P9" s="2">
        <v>9</v>
      </c>
      <c r="Q9" s="11">
        <f t="shared" si="0"/>
        <v>9.18</v>
      </c>
      <c r="R9" s="2">
        <v>72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1403586</v>
      </c>
      <c r="D10" s="2" t="s">
        <v>35</v>
      </c>
      <c r="E10" s="3" t="s">
        <v>36</v>
      </c>
      <c r="F10" s="3" t="s">
        <v>25</v>
      </c>
      <c r="G10" s="3" t="s">
        <v>37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35</v>
      </c>
      <c r="P10" s="2">
        <v>35</v>
      </c>
      <c r="Q10" s="11">
        <f t="shared" si="0"/>
        <v>35.7</v>
      </c>
      <c r="R10" s="2">
        <v>280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1403587</v>
      </c>
      <c r="D11" s="2" t="s">
        <v>38</v>
      </c>
      <c r="E11" s="3" t="s">
        <v>39</v>
      </c>
      <c r="F11" s="3" t="s">
        <v>25</v>
      </c>
      <c r="G11" s="3" t="s">
        <v>40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38</v>
      </c>
      <c r="P11" s="2">
        <v>14</v>
      </c>
      <c r="Q11" s="11">
        <f t="shared" si="0"/>
        <v>14.28</v>
      </c>
      <c r="R11" s="2">
        <v>112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1403588</v>
      </c>
      <c r="D12" s="2" t="s">
        <v>41</v>
      </c>
      <c r="E12" s="3" t="s">
        <v>39</v>
      </c>
      <c r="F12" s="3" t="s">
        <v>25</v>
      </c>
      <c r="G12" s="3" t="s">
        <v>40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41</v>
      </c>
      <c r="P12" s="2">
        <v>28</v>
      </c>
      <c r="Q12" s="11">
        <f t="shared" si="0"/>
        <v>28.56</v>
      </c>
      <c r="R12" s="2">
        <v>224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1403589</v>
      </c>
      <c r="D13" s="2" t="s">
        <v>42</v>
      </c>
      <c r="E13" s="3" t="s">
        <v>39</v>
      </c>
      <c r="F13" s="3" t="s">
        <v>25</v>
      </c>
      <c r="G13" s="3" t="s">
        <v>40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42</v>
      </c>
      <c r="P13" s="2">
        <v>9</v>
      </c>
      <c r="Q13" s="11">
        <f t="shared" si="0"/>
        <v>9.18</v>
      </c>
      <c r="R13" s="2">
        <v>72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1403590</v>
      </c>
      <c r="D14" s="2" t="s">
        <v>43</v>
      </c>
      <c r="E14" s="3" t="s">
        <v>29</v>
      </c>
      <c r="F14" s="3" t="s">
        <v>25</v>
      </c>
      <c r="G14" s="3" t="s">
        <v>44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43</v>
      </c>
      <c r="P14" s="2">
        <v>8</v>
      </c>
      <c r="Q14" s="11">
        <f t="shared" si="0"/>
        <v>8.16</v>
      </c>
      <c r="R14" s="2">
        <v>64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1403591</v>
      </c>
      <c r="D15" s="2" t="s">
        <v>45</v>
      </c>
      <c r="E15" s="3" t="s">
        <v>29</v>
      </c>
      <c r="F15" s="3" t="s">
        <v>25</v>
      </c>
      <c r="G15" s="3" t="s">
        <v>44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45</v>
      </c>
      <c r="P15" s="2">
        <v>6</v>
      </c>
      <c r="Q15" s="11">
        <f t="shared" si="0"/>
        <v>6.12</v>
      </c>
      <c r="R15" s="2">
        <v>48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1403592</v>
      </c>
      <c r="D16" s="2" t="s">
        <v>46</v>
      </c>
      <c r="E16" s="3" t="s">
        <v>29</v>
      </c>
      <c r="F16" s="3" t="s">
        <v>25</v>
      </c>
      <c r="G16" s="3" t="s">
        <v>44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46</v>
      </c>
      <c r="P16" s="2">
        <v>2</v>
      </c>
      <c r="Q16" s="11">
        <f t="shared" si="0"/>
        <v>2.04</v>
      </c>
      <c r="R16" s="2">
        <v>16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1403593</v>
      </c>
      <c r="D17" s="2" t="s">
        <v>47</v>
      </c>
      <c r="E17" s="3" t="s">
        <v>39</v>
      </c>
      <c r="F17" s="3" t="s">
        <v>25</v>
      </c>
      <c r="G17" s="3" t="s">
        <v>48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47</v>
      </c>
      <c r="P17" s="2">
        <v>15</v>
      </c>
      <c r="Q17" s="11">
        <f t="shared" si="0"/>
        <v>15.3</v>
      </c>
      <c r="R17" s="2">
        <v>120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1403594</v>
      </c>
      <c r="D18" s="2" t="s">
        <v>49</v>
      </c>
      <c r="E18" s="3" t="s">
        <v>39</v>
      </c>
      <c r="F18" s="3" t="s">
        <v>25</v>
      </c>
      <c r="G18" s="3" t="s">
        <v>50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49</v>
      </c>
      <c r="P18" s="2">
        <v>27</v>
      </c>
      <c r="Q18" s="11">
        <f t="shared" si="0"/>
        <v>27.54</v>
      </c>
      <c r="R18" s="2">
        <v>216</v>
      </c>
      <c r="S18" s="2">
        <v>0</v>
      </c>
      <c r="T18" s="2">
        <v>0</v>
      </c>
    </row>
    <row r="21" spans="1:41">
      <c r="A21" s="1" t="s">
        <v>51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15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14">
      <c r="A23" s="2" t="s">
        <v>21</v>
      </c>
      <c r="B23" s="2" t="s">
        <v>22</v>
      </c>
      <c r="C23" s="2">
        <v>1403579</v>
      </c>
      <c r="D23" s="2" t="s">
        <v>23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479</v>
      </c>
      <c r="J23" s="3">
        <v>958</v>
      </c>
      <c r="K23" s="2">
        <v>958</v>
      </c>
      <c r="L23" s="2">
        <v>958</v>
      </c>
      <c r="M23" s="2">
        <v>479</v>
      </c>
      <c r="N23" s="2" t="s">
        <v>27</v>
      </c>
    </row>
    <row r="24" spans="1:14">
      <c r="A24" s="2" t="s">
        <v>21</v>
      </c>
      <c r="B24" s="2" t="s">
        <v>22</v>
      </c>
      <c r="C24" s="2">
        <v>1403580</v>
      </c>
      <c r="D24" s="2" t="s">
        <v>28</v>
      </c>
      <c r="E24" s="3" t="s">
        <v>29</v>
      </c>
      <c r="F24" s="3" t="s">
        <v>25</v>
      </c>
      <c r="G24" s="3" t="s">
        <v>26</v>
      </c>
      <c r="H24" s="3">
        <v>1</v>
      </c>
      <c r="I24" s="3">
        <v>19</v>
      </c>
      <c r="J24" s="3">
        <v>38</v>
      </c>
      <c r="K24" s="2">
        <v>38</v>
      </c>
      <c r="L24" s="2">
        <v>38</v>
      </c>
      <c r="M24" s="2">
        <v>19</v>
      </c>
      <c r="N24" s="2" t="s">
        <v>28</v>
      </c>
    </row>
    <row r="25" spans="1:14">
      <c r="A25" s="2" t="s">
        <v>21</v>
      </c>
      <c r="B25" s="2" t="s">
        <v>22</v>
      </c>
      <c r="C25" s="2">
        <v>1403581</v>
      </c>
      <c r="D25" s="2" t="s">
        <v>30</v>
      </c>
      <c r="E25" s="3" t="s">
        <v>29</v>
      </c>
      <c r="F25" s="3" t="s">
        <v>25</v>
      </c>
      <c r="G25" s="3" t="s">
        <v>26</v>
      </c>
      <c r="H25" s="3">
        <v>1</v>
      </c>
      <c r="I25" s="3">
        <v>5</v>
      </c>
      <c r="J25" s="3">
        <v>10</v>
      </c>
      <c r="K25" s="2">
        <v>10</v>
      </c>
      <c r="L25" s="2">
        <v>10</v>
      </c>
      <c r="M25" s="2">
        <v>5</v>
      </c>
      <c r="N25" s="2" t="s">
        <v>30</v>
      </c>
    </row>
    <row r="26" spans="1:14">
      <c r="A26" s="2" t="s">
        <v>21</v>
      </c>
      <c r="B26" s="2" t="s">
        <v>22</v>
      </c>
      <c r="C26" s="2">
        <v>1403582</v>
      </c>
      <c r="D26" s="2" t="s">
        <v>31</v>
      </c>
      <c r="E26" s="3" t="s">
        <v>29</v>
      </c>
      <c r="F26" s="3" t="s">
        <v>25</v>
      </c>
      <c r="G26" s="3" t="s">
        <v>26</v>
      </c>
      <c r="H26" s="3">
        <v>1</v>
      </c>
      <c r="I26" s="3">
        <v>5</v>
      </c>
      <c r="J26" s="3">
        <v>10</v>
      </c>
      <c r="K26" s="2">
        <v>10</v>
      </c>
      <c r="L26" s="2">
        <v>10</v>
      </c>
      <c r="M26" s="2">
        <v>5</v>
      </c>
      <c r="N26" s="2" t="s">
        <v>31</v>
      </c>
    </row>
    <row r="27" spans="1:14">
      <c r="A27" s="2" t="s">
        <v>21</v>
      </c>
      <c r="B27" s="2" t="s">
        <v>22</v>
      </c>
      <c r="C27" s="2">
        <v>1403583</v>
      </c>
      <c r="D27" s="2" t="s">
        <v>32</v>
      </c>
      <c r="E27" s="3" t="s">
        <v>29</v>
      </c>
      <c r="F27" s="3" t="s">
        <v>25</v>
      </c>
      <c r="G27" s="3" t="s">
        <v>26</v>
      </c>
      <c r="H27" s="3">
        <v>1</v>
      </c>
      <c r="I27" s="3">
        <v>10</v>
      </c>
      <c r="J27" s="3">
        <v>20</v>
      </c>
      <c r="K27" s="2">
        <v>20</v>
      </c>
      <c r="L27" s="2">
        <v>20</v>
      </c>
      <c r="M27" s="2">
        <v>10</v>
      </c>
      <c r="N27" s="2" t="s">
        <v>32</v>
      </c>
    </row>
    <row r="28" spans="1:14">
      <c r="A28" s="2" t="s">
        <v>21</v>
      </c>
      <c r="B28" s="2" t="s">
        <v>22</v>
      </c>
      <c r="C28" s="2">
        <v>1403584</v>
      </c>
      <c r="D28" s="2" t="s">
        <v>33</v>
      </c>
      <c r="E28" s="3" t="s">
        <v>29</v>
      </c>
      <c r="F28" s="3" t="s">
        <v>25</v>
      </c>
      <c r="G28" s="3" t="s">
        <v>26</v>
      </c>
      <c r="H28" s="3">
        <v>1</v>
      </c>
      <c r="I28" s="3">
        <v>5</v>
      </c>
      <c r="J28" s="3">
        <v>10</v>
      </c>
      <c r="K28" s="2">
        <v>10</v>
      </c>
      <c r="L28" s="2">
        <v>10</v>
      </c>
      <c r="M28" s="2">
        <v>5</v>
      </c>
      <c r="N28" s="2" t="s">
        <v>33</v>
      </c>
    </row>
    <row r="29" spans="1:14">
      <c r="A29" s="2" t="s">
        <v>21</v>
      </c>
      <c r="B29" s="2" t="s">
        <v>22</v>
      </c>
      <c r="C29" s="2">
        <v>1403585</v>
      </c>
      <c r="D29" s="2" t="s">
        <v>34</v>
      </c>
      <c r="E29" s="3" t="s">
        <v>29</v>
      </c>
      <c r="F29" s="3" t="s">
        <v>25</v>
      </c>
      <c r="G29" s="3" t="s">
        <v>26</v>
      </c>
      <c r="H29" s="3">
        <v>1</v>
      </c>
      <c r="I29" s="3">
        <v>9</v>
      </c>
      <c r="J29" s="3">
        <v>18</v>
      </c>
      <c r="K29" s="2">
        <v>18</v>
      </c>
      <c r="L29" s="2">
        <v>18</v>
      </c>
      <c r="M29" s="2">
        <v>9</v>
      </c>
      <c r="N29" s="2" t="s">
        <v>34</v>
      </c>
    </row>
    <row r="30" spans="1:14">
      <c r="A30" s="2" t="s">
        <v>21</v>
      </c>
      <c r="B30" s="2" t="s">
        <v>22</v>
      </c>
      <c r="C30" s="2">
        <v>1403586</v>
      </c>
      <c r="D30" s="2" t="s">
        <v>35</v>
      </c>
      <c r="E30" s="3" t="s">
        <v>36</v>
      </c>
      <c r="F30" s="3" t="s">
        <v>25</v>
      </c>
      <c r="G30" s="3" t="s">
        <v>37</v>
      </c>
      <c r="H30" s="3">
        <v>1</v>
      </c>
      <c r="I30" s="3">
        <v>35</v>
      </c>
      <c r="J30" s="3">
        <v>70</v>
      </c>
      <c r="K30" s="2">
        <v>70</v>
      </c>
      <c r="L30" s="2">
        <v>70</v>
      </c>
      <c r="M30" s="2">
        <v>35</v>
      </c>
      <c r="N30" s="2" t="s">
        <v>35</v>
      </c>
    </row>
    <row r="31" spans="1:14">
      <c r="A31" s="2" t="s">
        <v>21</v>
      </c>
      <c r="B31" s="2" t="s">
        <v>22</v>
      </c>
      <c r="C31" s="2">
        <v>1403587</v>
      </c>
      <c r="D31" s="2" t="s">
        <v>38</v>
      </c>
      <c r="E31" s="3" t="s">
        <v>39</v>
      </c>
      <c r="F31" s="3" t="s">
        <v>25</v>
      </c>
      <c r="G31" s="3" t="s">
        <v>40</v>
      </c>
      <c r="H31" s="3">
        <v>1</v>
      </c>
      <c r="I31" s="3">
        <v>14</v>
      </c>
      <c r="J31" s="3">
        <v>28</v>
      </c>
      <c r="K31" s="2">
        <v>28</v>
      </c>
      <c r="L31" s="2">
        <v>28</v>
      </c>
      <c r="M31" s="2">
        <v>14</v>
      </c>
      <c r="N31" s="2" t="s">
        <v>38</v>
      </c>
    </row>
    <row r="32" spans="1:14">
      <c r="A32" s="2" t="s">
        <v>21</v>
      </c>
      <c r="B32" s="2" t="s">
        <v>22</v>
      </c>
      <c r="C32" s="2">
        <v>1403588</v>
      </c>
      <c r="D32" s="2" t="s">
        <v>41</v>
      </c>
      <c r="E32" s="3" t="s">
        <v>39</v>
      </c>
      <c r="F32" s="3" t="s">
        <v>25</v>
      </c>
      <c r="G32" s="3" t="s">
        <v>40</v>
      </c>
      <c r="H32" s="3">
        <v>1</v>
      </c>
      <c r="I32" s="3">
        <v>28</v>
      </c>
      <c r="J32" s="3">
        <v>56</v>
      </c>
      <c r="K32" s="2">
        <v>56</v>
      </c>
      <c r="L32" s="2">
        <v>56</v>
      </c>
      <c r="M32" s="2">
        <v>28</v>
      </c>
      <c r="N32" s="2" t="s">
        <v>41</v>
      </c>
    </row>
    <row r="33" spans="1:14">
      <c r="A33" s="2" t="s">
        <v>21</v>
      </c>
      <c r="B33" s="2" t="s">
        <v>22</v>
      </c>
      <c r="C33" s="2">
        <v>1403589</v>
      </c>
      <c r="D33" s="2" t="s">
        <v>42</v>
      </c>
      <c r="E33" s="3" t="s">
        <v>39</v>
      </c>
      <c r="F33" s="3" t="s">
        <v>25</v>
      </c>
      <c r="G33" s="3" t="s">
        <v>40</v>
      </c>
      <c r="H33" s="3">
        <v>1</v>
      </c>
      <c r="I33" s="3">
        <v>9</v>
      </c>
      <c r="J33" s="3">
        <v>18</v>
      </c>
      <c r="K33" s="2">
        <v>18</v>
      </c>
      <c r="L33" s="2">
        <v>18</v>
      </c>
      <c r="M33" s="2">
        <v>9</v>
      </c>
      <c r="N33" s="2" t="s">
        <v>42</v>
      </c>
    </row>
    <row r="34" spans="1:14">
      <c r="A34" s="2" t="s">
        <v>21</v>
      </c>
      <c r="B34" s="2" t="s">
        <v>22</v>
      </c>
      <c r="C34" s="2">
        <v>1403590</v>
      </c>
      <c r="D34" s="2" t="s">
        <v>43</v>
      </c>
      <c r="E34" s="3" t="s">
        <v>29</v>
      </c>
      <c r="F34" s="3" t="s">
        <v>25</v>
      </c>
      <c r="G34" s="3" t="s">
        <v>44</v>
      </c>
      <c r="H34" s="3">
        <v>1</v>
      </c>
      <c r="I34" s="3">
        <v>8</v>
      </c>
      <c r="J34" s="3">
        <v>16</v>
      </c>
      <c r="K34" s="2">
        <v>16</v>
      </c>
      <c r="L34" s="2">
        <v>16</v>
      </c>
      <c r="M34" s="2">
        <v>8</v>
      </c>
      <c r="N34" s="2" t="s">
        <v>43</v>
      </c>
    </row>
    <row r="35" spans="1:14">
      <c r="A35" s="2" t="s">
        <v>21</v>
      </c>
      <c r="B35" s="2" t="s">
        <v>22</v>
      </c>
      <c r="C35" s="2">
        <v>1403591</v>
      </c>
      <c r="D35" s="2" t="s">
        <v>45</v>
      </c>
      <c r="E35" s="3" t="s">
        <v>29</v>
      </c>
      <c r="F35" s="3" t="s">
        <v>25</v>
      </c>
      <c r="G35" s="3" t="s">
        <v>44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45</v>
      </c>
    </row>
    <row r="36" spans="1:14">
      <c r="A36" s="2" t="s">
        <v>21</v>
      </c>
      <c r="B36" s="2" t="s">
        <v>22</v>
      </c>
      <c r="C36" s="2">
        <v>1403592</v>
      </c>
      <c r="D36" s="2" t="s">
        <v>46</v>
      </c>
      <c r="E36" s="3" t="s">
        <v>29</v>
      </c>
      <c r="F36" s="3" t="s">
        <v>25</v>
      </c>
      <c r="G36" s="3" t="s">
        <v>44</v>
      </c>
      <c r="H36" s="3">
        <v>1</v>
      </c>
      <c r="I36" s="3">
        <v>2</v>
      </c>
      <c r="J36" s="3">
        <v>4</v>
      </c>
      <c r="K36" s="2">
        <v>4</v>
      </c>
      <c r="L36" s="2">
        <v>4</v>
      </c>
      <c r="M36" s="2">
        <v>2</v>
      </c>
      <c r="N36" s="2" t="s">
        <v>46</v>
      </c>
    </row>
    <row r="37" spans="1:14">
      <c r="A37" s="2" t="s">
        <v>21</v>
      </c>
      <c r="B37" s="2" t="s">
        <v>22</v>
      </c>
      <c r="C37" s="2">
        <v>1403593</v>
      </c>
      <c r="D37" s="2" t="s">
        <v>47</v>
      </c>
      <c r="E37" s="3" t="s">
        <v>39</v>
      </c>
      <c r="F37" s="3" t="s">
        <v>25</v>
      </c>
      <c r="G37" s="3" t="s">
        <v>48</v>
      </c>
      <c r="H37" s="3">
        <v>1</v>
      </c>
      <c r="I37" s="3">
        <v>15</v>
      </c>
      <c r="J37" s="3">
        <v>30</v>
      </c>
      <c r="K37" s="2">
        <v>30</v>
      </c>
      <c r="L37" s="2">
        <v>30</v>
      </c>
      <c r="M37" s="2">
        <v>15</v>
      </c>
      <c r="N37" s="2" t="s">
        <v>47</v>
      </c>
    </row>
    <row r="38" spans="1:14">
      <c r="A38" s="2" t="s">
        <v>21</v>
      </c>
      <c r="B38" s="2" t="s">
        <v>22</v>
      </c>
      <c r="C38" s="2">
        <v>1403594</v>
      </c>
      <c r="D38" s="2" t="s">
        <v>49</v>
      </c>
      <c r="E38" s="3" t="s">
        <v>39</v>
      </c>
      <c r="F38" s="3" t="s">
        <v>25</v>
      </c>
      <c r="G38" s="3" t="s">
        <v>50</v>
      </c>
      <c r="H38" s="3">
        <v>1</v>
      </c>
      <c r="I38" s="3">
        <v>27</v>
      </c>
      <c r="J38" s="3">
        <v>54</v>
      </c>
      <c r="K38" s="2">
        <v>54</v>
      </c>
      <c r="L38" s="2">
        <v>54</v>
      </c>
      <c r="M38" s="2">
        <v>27</v>
      </c>
      <c r="N38" s="2" t="s">
        <v>49</v>
      </c>
    </row>
    <row r="40" spans="7:14">
      <c r="G40" s="4" t="s">
        <v>52</v>
      </c>
      <c r="H40" s="4" t="s">
        <v>53</v>
      </c>
      <c r="I40" s="5"/>
      <c r="J40" s="6" t="s">
        <v>9</v>
      </c>
      <c r="K40" s="6" t="s">
        <v>10</v>
      </c>
      <c r="L40" s="6" t="s">
        <v>11</v>
      </c>
      <c r="M40" s="6" t="s">
        <v>12</v>
      </c>
      <c r="N40" s="6" t="s">
        <v>13</v>
      </c>
    </row>
    <row r="41" spans="7:14">
      <c r="G41" s="5" t="s">
        <v>21</v>
      </c>
      <c r="H41" s="5" t="s">
        <v>54</v>
      </c>
      <c r="I41" s="5" t="s">
        <v>55</v>
      </c>
      <c r="J41" s="7">
        <v>610.98</v>
      </c>
      <c r="K41" s="7">
        <v>1221.96</v>
      </c>
      <c r="L41" s="7">
        <v>1221.96</v>
      </c>
      <c r="M41" s="7">
        <v>1221.96</v>
      </c>
      <c r="N41" s="7">
        <v>610.98</v>
      </c>
    </row>
    <row r="45" spans="9:10">
      <c r="I45" s="8" t="s">
        <v>56</v>
      </c>
      <c r="J45">
        <v>628</v>
      </c>
    </row>
    <row r="47" spans="9:13">
      <c r="I47" s="9" t="s">
        <v>9</v>
      </c>
      <c r="J47" s="9" t="s">
        <v>10</v>
      </c>
      <c r="K47" s="9" t="s">
        <v>11</v>
      </c>
      <c r="L47" s="9" t="s">
        <v>12</v>
      </c>
      <c r="M47" s="9" t="s">
        <v>13</v>
      </c>
    </row>
    <row r="48" spans="9:13">
      <c r="I48" s="10">
        <f>SUM(I23:I38)*1.02</f>
        <v>689.52</v>
      </c>
      <c r="J48" s="10">
        <f>SUM(J23:J38)*1.02</f>
        <v>1379.04</v>
      </c>
      <c r="K48" s="10">
        <f>SUM(K23:K38)*1.02</f>
        <v>1379.04</v>
      </c>
      <c r="L48" s="10">
        <f>SUM(L23:L38)*1.02</f>
        <v>1379.04</v>
      </c>
      <c r="M48" s="10">
        <f>SUM(M23:M38)*1.02</f>
        <v>689.52</v>
      </c>
    </row>
  </sheetData>
  <mergeCells count="2">
    <mergeCell ref="A1:S1"/>
    <mergeCell ref="A21:N2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35.572727272727" customWidth="1"/>
    <col min="5" max="5" width="22.7090909090909" customWidth="1"/>
    <col min="6" max="6" width="16.7090909090909" customWidth="1"/>
    <col min="7" max="7" width="15.2818181818182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58</v>
      </c>
      <c r="B2" s="1" t="s">
        <v>59</v>
      </c>
      <c r="C2" s="1" t="s">
        <v>60</v>
      </c>
      <c r="D2" s="1" t="s">
        <v>4</v>
      </c>
      <c r="E2" s="1" t="s">
        <v>61</v>
      </c>
      <c r="F2" s="1" t="s">
        <v>62</v>
      </c>
      <c r="G2" s="1" t="s">
        <v>63</v>
      </c>
      <c r="H2" s="1" t="s">
        <v>64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65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21</v>
      </c>
      <c r="B3" s="2" t="s">
        <v>22</v>
      </c>
      <c r="C3" s="2">
        <v>1403579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479</v>
      </c>
      <c r="Q3" s="2">
        <v>3832</v>
      </c>
      <c r="R3" s="2">
        <v>0</v>
      </c>
      <c r="S3" s="2">
        <v>0</v>
      </c>
    </row>
    <row r="4" spans="1:19">
      <c r="A4" s="2" t="s">
        <v>21</v>
      </c>
      <c r="B4" s="2" t="s">
        <v>22</v>
      </c>
      <c r="C4" s="2">
        <v>1403580</v>
      </c>
      <c r="D4" s="2" t="s">
        <v>28</v>
      </c>
      <c r="E4" s="3" t="s">
        <v>29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28</v>
      </c>
      <c r="P4" s="2">
        <v>19</v>
      </c>
      <c r="Q4" s="2">
        <v>152</v>
      </c>
      <c r="R4" s="2">
        <v>0</v>
      </c>
      <c r="S4" s="2">
        <v>0</v>
      </c>
    </row>
    <row r="5" spans="1:19">
      <c r="A5" s="2" t="s">
        <v>21</v>
      </c>
      <c r="B5" s="2" t="s">
        <v>22</v>
      </c>
      <c r="C5" s="2">
        <v>1403581</v>
      </c>
      <c r="D5" s="2" t="s">
        <v>30</v>
      </c>
      <c r="E5" s="3" t="s">
        <v>29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30</v>
      </c>
      <c r="P5" s="2">
        <v>5</v>
      </c>
      <c r="Q5" s="2">
        <v>40</v>
      </c>
      <c r="R5" s="2">
        <v>0</v>
      </c>
      <c r="S5" s="2">
        <v>0</v>
      </c>
    </row>
    <row r="6" spans="1:19">
      <c r="A6" s="2" t="s">
        <v>21</v>
      </c>
      <c r="B6" s="2" t="s">
        <v>22</v>
      </c>
      <c r="C6" s="2">
        <v>1403582</v>
      </c>
      <c r="D6" s="2" t="s">
        <v>31</v>
      </c>
      <c r="E6" s="3" t="s">
        <v>29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31</v>
      </c>
      <c r="P6" s="2">
        <v>5</v>
      </c>
      <c r="Q6" s="2">
        <v>40</v>
      </c>
      <c r="R6" s="2">
        <v>0</v>
      </c>
      <c r="S6" s="2">
        <v>0</v>
      </c>
    </row>
    <row r="7" spans="1:19">
      <c r="A7" s="2" t="s">
        <v>21</v>
      </c>
      <c r="B7" s="2" t="s">
        <v>22</v>
      </c>
      <c r="C7" s="2">
        <v>1403583</v>
      </c>
      <c r="D7" s="2" t="s">
        <v>32</v>
      </c>
      <c r="E7" s="3" t="s">
        <v>29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32</v>
      </c>
      <c r="P7" s="2">
        <v>10</v>
      </c>
      <c r="Q7" s="2">
        <v>80</v>
      </c>
      <c r="R7" s="2">
        <v>0</v>
      </c>
      <c r="S7" s="2">
        <v>0</v>
      </c>
    </row>
    <row r="8" spans="1:19">
      <c r="A8" s="2" t="s">
        <v>21</v>
      </c>
      <c r="B8" s="2" t="s">
        <v>22</v>
      </c>
      <c r="C8" s="2">
        <v>1403584</v>
      </c>
      <c r="D8" s="2" t="s">
        <v>33</v>
      </c>
      <c r="E8" s="3" t="s">
        <v>29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33</v>
      </c>
      <c r="P8" s="2">
        <v>5</v>
      </c>
      <c r="Q8" s="2">
        <v>40</v>
      </c>
      <c r="R8" s="2">
        <v>0</v>
      </c>
      <c r="S8" s="2">
        <v>0</v>
      </c>
    </row>
    <row r="9" spans="1:19">
      <c r="A9" s="2" t="s">
        <v>21</v>
      </c>
      <c r="B9" s="2" t="s">
        <v>22</v>
      </c>
      <c r="C9" s="2">
        <v>1403585</v>
      </c>
      <c r="D9" s="2" t="s">
        <v>34</v>
      </c>
      <c r="E9" s="3" t="s">
        <v>29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34</v>
      </c>
      <c r="P9" s="2">
        <v>9</v>
      </c>
      <c r="Q9" s="2">
        <v>72</v>
      </c>
      <c r="R9" s="2">
        <v>0</v>
      </c>
      <c r="S9" s="2">
        <v>0</v>
      </c>
    </row>
    <row r="10" spans="1:19">
      <c r="A10" s="2" t="s">
        <v>21</v>
      </c>
      <c r="B10" s="2" t="s">
        <v>22</v>
      </c>
      <c r="C10" s="2">
        <v>1403586</v>
      </c>
      <c r="D10" s="2" t="s">
        <v>35</v>
      </c>
      <c r="E10" s="3" t="s">
        <v>36</v>
      </c>
      <c r="F10" s="3" t="s">
        <v>25</v>
      </c>
      <c r="G10" s="3" t="s">
        <v>37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35</v>
      </c>
      <c r="P10" s="2">
        <v>35</v>
      </c>
      <c r="Q10" s="2">
        <v>280</v>
      </c>
      <c r="R10" s="2">
        <v>0</v>
      </c>
      <c r="S10" s="2">
        <v>0</v>
      </c>
    </row>
    <row r="11" spans="1:19">
      <c r="A11" s="2" t="s">
        <v>21</v>
      </c>
      <c r="B11" s="2" t="s">
        <v>22</v>
      </c>
      <c r="C11" s="2">
        <v>1403587</v>
      </c>
      <c r="D11" s="2" t="s">
        <v>38</v>
      </c>
      <c r="E11" s="3" t="s">
        <v>39</v>
      </c>
      <c r="F11" s="3" t="s">
        <v>25</v>
      </c>
      <c r="G11" s="3" t="s">
        <v>40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38</v>
      </c>
      <c r="P11" s="2">
        <v>14</v>
      </c>
      <c r="Q11" s="2">
        <v>112</v>
      </c>
      <c r="R11" s="2">
        <v>0</v>
      </c>
      <c r="S11" s="2">
        <v>0</v>
      </c>
    </row>
    <row r="12" spans="1:19">
      <c r="A12" s="2" t="s">
        <v>21</v>
      </c>
      <c r="B12" s="2" t="s">
        <v>22</v>
      </c>
      <c r="C12" s="2">
        <v>1403588</v>
      </c>
      <c r="D12" s="2" t="s">
        <v>41</v>
      </c>
      <c r="E12" s="3" t="s">
        <v>39</v>
      </c>
      <c r="F12" s="3" t="s">
        <v>25</v>
      </c>
      <c r="G12" s="3" t="s">
        <v>40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41</v>
      </c>
      <c r="P12" s="2">
        <v>28</v>
      </c>
      <c r="Q12" s="2">
        <v>224</v>
      </c>
      <c r="R12" s="2">
        <v>0</v>
      </c>
      <c r="S12" s="2">
        <v>0</v>
      </c>
    </row>
    <row r="13" spans="1:19">
      <c r="A13" s="2" t="s">
        <v>21</v>
      </c>
      <c r="B13" s="2" t="s">
        <v>22</v>
      </c>
      <c r="C13" s="2">
        <v>1403589</v>
      </c>
      <c r="D13" s="2" t="s">
        <v>42</v>
      </c>
      <c r="E13" s="3" t="s">
        <v>39</v>
      </c>
      <c r="F13" s="3" t="s">
        <v>25</v>
      </c>
      <c r="G13" s="3" t="s">
        <v>40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42</v>
      </c>
      <c r="P13" s="2">
        <v>9</v>
      </c>
      <c r="Q13" s="2">
        <v>72</v>
      </c>
      <c r="R13" s="2">
        <v>0</v>
      </c>
      <c r="S13" s="2">
        <v>0</v>
      </c>
    </row>
    <row r="14" spans="1:19">
      <c r="A14" s="2" t="s">
        <v>21</v>
      </c>
      <c r="B14" s="2" t="s">
        <v>22</v>
      </c>
      <c r="C14" s="2">
        <v>1403590</v>
      </c>
      <c r="D14" s="2" t="s">
        <v>43</v>
      </c>
      <c r="E14" s="3" t="s">
        <v>29</v>
      </c>
      <c r="F14" s="3" t="s">
        <v>25</v>
      </c>
      <c r="G14" s="3" t="s">
        <v>44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43</v>
      </c>
      <c r="P14" s="2">
        <v>8</v>
      </c>
      <c r="Q14" s="2">
        <v>64</v>
      </c>
      <c r="R14" s="2">
        <v>0</v>
      </c>
      <c r="S14" s="2">
        <v>0</v>
      </c>
    </row>
    <row r="15" spans="1:19">
      <c r="A15" s="2" t="s">
        <v>21</v>
      </c>
      <c r="B15" s="2" t="s">
        <v>22</v>
      </c>
      <c r="C15" s="2">
        <v>1403591</v>
      </c>
      <c r="D15" s="2" t="s">
        <v>45</v>
      </c>
      <c r="E15" s="3" t="s">
        <v>29</v>
      </c>
      <c r="F15" s="3" t="s">
        <v>25</v>
      </c>
      <c r="G15" s="3" t="s">
        <v>44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45</v>
      </c>
      <c r="P15" s="2">
        <v>6</v>
      </c>
      <c r="Q15" s="2">
        <v>48</v>
      </c>
      <c r="R15" s="2">
        <v>0</v>
      </c>
      <c r="S15" s="2">
        <v>0</v>
      </c>
    </row>
    <row r="16" spans="1:19">
      <c r="A16" s="2" t="s">
        <v>21</v>
      </c>
      <c r="B16" s="2" t="s">
        <v>22</v>
      </c>
      <c r="C16" s="2">
        <v>1403592</v>
      </c>
      <c r="D16" s="2" t="s">
        <v>46</v>
      </c>
      <c r="E16" s="3" t="s">
        <v>29</v>
      </c>
      <c r="F16" s="3" t="s">
        <v>25</v>
      </c>
      <c r="G16" s="3" t="s">
        <v>44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46</v>
      </c>
      <c r="P16" s="2">
        <v>2</v>
      </c>
      <c r="Q16" s="2">
        <v>16</v>
      </c>
      <c r="R16" s="2">
        <v>0</v>
      </c>
      <c r="S16" s="2">
        <v>0</v>
      </c>
    </row>
    <row r="17" spans="1:19">
      <c r="A17" s="2" t="s">
        <v>21</v>
      </c>
      <c r="B17" s="2" t="s">
        <v>22</v>
      </c>
      <c r="C17" s="2">
        <v>1403593</v>
      </c>
      <c r="D17" s="2" t="s">
        <v>47</v>
      </c>
      <c r="E17" s="3" t="s">
        <v>39</v>
      </c>
      <c r="F17" s="3" t="s">
        <v>25</v>
      </c>
      <c r="G17" s="3" t="s">
        <v>48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47</v>
      </c>
      <c r="P17" s="2">
        <v>15</v>
      </c>
      <c r="Q17" s="2">
        <v>120</v>
      </c>
      <c r="R17" s="2">
        <v>0</v>
      </c>
      <c r="S17" s="2">
        <v>0</v>
      </c>
    </row>
    <row r="18" spans="1:19">
      <c r="A18" s="2" t="s">
        <v>21</v>
      </c>
      <c r="B18" s="2" t="s">
        <v>22</v>
      </c>
      <c r="C18" s="2">
        <v>1403594</v>
      </c>
      <c r="D18" s="2" t="s">
        <v>49</v>
      </c>
      <c r="E18" s="3" t="s">
        <v>39</v>
      </c>
      <c r="F18" s="3" t="s">
        <v>25</v>
      </c>
      <c r="G18" s="3" t="s">
        <v>50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49</v>
      </c>
      <c r="P18" s="2">
        <v>27</v>
      </c>
      <c r="Q18" s="2">
        <v>216</v>
      </c>
      <c r="R18" s="2">
        <v>0</v>
      </c>
      <c r="S18" s="2">
        <v>0</v>
      </c>
    </row>
    <row r="21" spans="1:40">
      <c r="A21" s="1" t="s">
        <v>71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58</v>
      </c>
      <c r="B22" s="1" t="s">
        <v>59</v>
      </c>
      <c r="C22" s="1" t="s">
        <v>60</v>
      </c>
      <c r="D22" s="1" t="s">
        <v>4</v>
      </c>
      <c r="E22" s="1" t="s">
        <v>61</v>
      </c>
      <c r="F22" s="1" t="s">
        <v>62</v>
      </c>
      <c r="G22" s="1" t="s">
        <v>63</v>
      </c>
      <c r="H22" s="1" t="s">
        <v>64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66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4">
      <c r="A23" s="2" t="s">
        <v>21</v>
      </c>
      <c r="B23" s="2" t="s">
        <v>22</v>
      </c>
      <c r="C23" s="2">
        <v>1403579</v>
      </c>
      <c r="D23" s="2" t="s">
        <v>23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479</v>
      </c>
      <c r="J23" s="3">
        <v>958</v>
      </c>
      <c r="K23" s="2">
        <v>958</v>
      </c>
      <c r="L23" s="2">
        <v>958</v>
      </c>
      <c r="M23" s="2">
        <v>479</v>
      </c>
      <c r="N23" s="2" t="s">
        <v>27</v>
      </c>
    </row>
    <row r="24" spans="1:14">
      <c r="A24" s="2" t="s">
        <v>21</v>
      </c>
      <c r="B24" s="2" t="s">
        <v>22</v>
      </c>
      <c r="C24" s="2">
        <v>1403580</v>
      </c>
      <c r="D24" s="2" t="s">
        <v>28</v>
      </c>
      <c r="E24" s="3" t="s">
        <v>29</v>
      </c>
      <c r="F24" s="3" t="s">
        <v>25</v>
      </c>
      <c r="G24" s="3" t="s">
        <v>26</v>
      </c>
      <c r="H24" s="3">
        <v>1</v>
      </c>
      <c r="I24" s="3">
        <v>19</v>
      </c>
      <c r="J24" s="3">
        <v>38</v>
      </c>
      <c r="K24" s="2">
        <v>38</v>
      </c>
      <c r="L24" s="2">
        <v>38</v>
      </c>
      <c r="M24" s="2">
        <v>19</v>
      </c>
      <c r="N24" s="2" t="s">
        <v>28</v>
      </c>
    </row>
    <row r="25" spans="1:14">
      <c r="A25" s="2" t="s">
        <v>21</v>
      </c>
      <c r="B25" s="2" t="s">
        <v>22</v>
      </c>
      <c r="C25" s="2">
        <v>1403581</v>
      </c>
      <c r="D25" s="2" t="s">
        <v>30</v>
      </c>
      <c r="E25" s="3" t="s">
        <v>29</v>
      </c>
      <c r="F25" s="3" t="s">
        <v>25</v>
      </c>
      <c r="G25" s="3" t="s">
        <v>26</v>
      </c>
      <c r="H25" s="3">
        <v>1</v>
      </c>
      <c r="I25" s="3">
        <v>5</v>
      </c>
      <c r="J25" s="3">
        <v>10</v>
      </c>
      <c r="K25" s="2">
        <v>10</v>
      </c>
      <c r="L25" s="2">
        <v>10</v>
      </c>
      <c r="M25" s="2">
        <v>5</v>
      </c>
      <c r="N25" s="2" t="s">
        <v>30</v>
      </c>
    </row>
    <row r="26" spans="1:14">
      <c r="A26" s="2" t="s">
        <v>21</v>
      </c>
      <c r="B26" s="2" t="s">
        <v>22</v>
      </c>
      <c r="C26" s="2">
        <v>1403582</v>
      </c>
      <c r="D26" s="2" t="s">
        <v>31</v>
      </c>
      <c r="E26" s="3" t="s">
        <v>29</v>
      </c>
      <c r="F26" s="3" t="s">
        <v>25</v>
      </c>
      <c r="G26" s="3" t="s">
        <v>26</v>
      </c>
      <c r="H26" s="3">
        <v>1</v>
      </c>
      <c r="I26" s="3">
        <v>5</v>
      </c>
      <c r="J26" s="3">
        <v>10</v>
      </c>
      <c r="K26" s="2">
        <v>10</v>
      </c>
      <c r="L26" s="2">
        <v>10</v>
      </c>
      <c r="M26" s="2">
        <v>5</v>
      </c>
      <c r="N26" s="2" t="s">
        <v>31</v>
      </c>
    </row>
    <row r="27" spans="1:14">
      <c r="A27" s="2" t="s">
        <v>21</v>
      </c>
      <c r="B27" s="2" t="s">
        <v>22</v>
      </c>
      <c r="C27" s="2">
        <v>1403583</v>
      </c>
      <c r="D27" s="2" t="s">
        <v>32</v>
      </c>
      <c r="E27" s="3" t="s">
        <v>29</v>
      </c>
      <c r="F27" s="3" t="s">
        <v>25</v>
      </c>
      <c r="G27" s="3" t="s">
        <v>26</v>
      </c>
      <c r="H27" s="3">
        <v>1</v>
      </c>
      <c r="I27" s="3">
        <v>10</v>
      </c>
      <c r="J27" s="3">
        <v>20</v>
      </c>
      <c r="K27" s="2">
        <v>20</v>
      </c>
      <c r="L27" s="2">
        <v>20</v>
      </c>
      <c r="M27" s="2">
        <v>10</v>
      </c>
      <c r="N27" s="2" t="s">
        <v>32</v>
      </c>
    </row>
    <row r="28" spans="1:14">
      <c r="A28" s="2" t="s">
        <v>21</v>
      </c>
      <c r="B28" s="2" t="s">
        <v>22</v>
      </c>
      <c r="C28" s="2">
        <v>1403584</v>
      </c>
      <c r="D28" s="2" t="s">
        <v>33</v>
      </c>
      <c r="E28" s="3" t="s">
        <v>29</v>
      </c>
      <c r="F28" s="3" t="s">
        <v>25</v>
      </c>
      <c r="G28" s="3" t="s">
        <v>26</v>
      </c>
      <c r="H28" s="3">
        <v>1</v>
      </c>
      <c r="I28" s="3">
        <v>5</v>
      </c>
      <c r="J28" s="3">
        <v>10</v>
      </c>
      <c r="K28" s="2">
        <v>10</v>
      </c>
      <c r="L28" s="2">
        <v>10</v>
      </c>
      <c r="M28" s="2">
        <v>5</v>
      </c>
      <c r="N28" s="2" t="s">
        <v>33</v>
      </c>
    </row>
    <row r="29" spans="1:14">
      <c r="A29" s="2" t="s">
        <v>21</v>
      </c>
      <c r="B29" s="2" t="s">
        <v>22</v>
      </c>
      <c r="C29" s="2">
        <v>1403585</v>
      </c>
      <c r="D29" s="2" t="s">
        <v>34</v>
      </c>
      <c r="E29" s="3" t="s">
        <v>29</v>
      </c>
      <c r="F29" s="3" t="s">
        <v>25</v>
      </c>
      <c r="G29" s="3" t="s">
        <v>26</v>
      </c>
      <c r="H29" s="3">
        <v>1</v>
      </c>
      <c r="I29" s="3">
        <v>9</v>
      </c>
      <c r="J29" s="3">
        <v>18</v>
      </c>
      <c r="K29" s="2">
        <v>18</v>
      </c>
      <c r="L29" s="2">
        <v>18</v>
      </c>
      <c r="M29" s="2">
        <v>9</v>
      </c>
      <c r="N29" s="2" t="s">
        <v>34</v>
      </c>
    </row>
    <row r="30" spans="1:14">
      <c r="A30" s="2" t="s">
        <v>21</v>
      </c>
      <c r="B30" s="2" t="s">
        <v>22</v>
      </c>
      <c r="C30" s="2">
        <v>1403586</v>
      </c>
      <c r="D30" s="2" t="s">
        <v>35</v>
      </c>
      <c r="E30" s="3" t="s">
        <v>36</v>
      </c>
      <c r="F30" s="3" t="s">
        <v>25</v>
      </c>
      <c r="G30" s="3" t="s">
        <v>37</v>
      </c>
      <c r="H30" s="3">
        <v>1</v>
      </c>
      <c r="I30" s="3">
        <v>35</v>
      </c>
      <c r="J30" s="3">
        <v>70</v>
      </c>
      <c r="K30" s="2">
        <v>70</v>
      </c>
      <c r="L30" s="2">
        <v>70</v>
      </c>
      <c r="M30" s="2">
        <v>35</v>
      </c>
      <c r="N30" s="2" t="s">
        <v>35</v>
      </c>
    </row>
    <row r="31" spans="1:14">
      <c r="A31" s="2" t="s">
        <v>21</v>
      </c>
      <c r="B31" s="2" t="s">
        <v>22</v>
      </c>
      <c r="C31" s="2">
        <v>1403587</v>
      </c>
      <c r="D31" s="2" t="s">
        <v>38</v>
      </c>
      <c r="E31" s="3" t="s">
        <v>39</v>
      </c>
      <c r="F31" s="3" t="s">
        <v>25</v>
      </c>
      <c r="G31" s="3" t="s">
        <v>40</v>
      </c>
      <c r="H31" s="3">
        <v>1</v>
      </c>
      <c r="I31" s="3">
        <v>14</v>
      </c>
      <c r="J31" s="3">
        <v>28</v>
      </c>
      <c r="K31" s="2">
        <v>28</v>
      </c>
      <c r="L31" s="2">
        <v>28</v>
      </c>
      <c r="M31" s="2">
        <v>14</v>
      </c>
      <c r="N31" s="2" t="s">
        <v>38</v>
      </c>
    </row>
    <row r="32" spans="1:14">
      <c r="A32" s="2" t="s">
        <v>21</v>
      </c>
      <c r="B32" s="2" t="s">
        <v>22</v>
      </c>
      <c r="C32" s="2">
        <v>1403588</v>
      </c>
      <c r="D32" s="2" t="s">
        <v>41</v>
      </c>
      <c r="E32" s="3" t="s">
        <v>39</v>
      </c>
      <c r="F32" s="3" t="s">
        <v>25</v>
      </c>
      <c r="G32" s="3" t="s">
        <v>40</v>
      </c>
      <c r="H32" s="3">
        <v>1</v>
      </c>
      <c r="I32" s="3">
        <v>28</v>
      </c>
      <c r="J32" s="3">
        <v>56</v>
      </c>
      <c r="K32" s="2">
        <v>56</v>
      </c>
      <c r="L32" s="2">
        <v>56</v>
      </c>
      <c r="M32" s="2">
        <v>28</v>
      </c>
      <c r="N32" s="2" t="s">
        <v>41</v>
      </c>
    </row>
    <row r="33" spans="1:14">
      <c r="A33" s="2" t="s">
        <v>21</v>
      </c>
      <c r="B33" s="2" t="s">
        <v>22</v>
      </c>
      <c r="C33" s="2">
        <v>1403589</v>
      </c>
      <c r="D33" s="2" t="s">
        <v>42</v>
      </c>
      <c r="E33" s="3" t="s">
        <v>39</v>
      </c>
      <c r="F33" s="3" t="s">
        <v>25</v>
      </c>
      <c r="G33" s="3" t="s">
        <v>40</v>
      </c>
      <c r="H33" s="3">
        <v>1</v>
      </c>
      <c r="I33" s="3">
        <v>9</v>
      </c>
      <c r="J33" s="3">
        <v>18</v>
      </c>
      <c r="K33" s="2">
        <v>18</v>
      </c>
      <c r="L33" s="2">
        <v>18</v>
      </c>
      <c r="M33" s="2">
        <v>9</v>
      </c>
      <c r="N33" s="2" t="s">
        <v>42</v>
      </c>
    </row>
    <row r="34" spans="1:14">
      <c r="A34" s="2" t="s">
        <v>21</v>
      </c>
      <c r="B34" s="2" t="s">
        <v>22</v>
      </c>
      <c r="C34" s="2">
        <v>1403590</v>
      </c>
      <c r="D34" s="2" t="s">
        <v>43</v>
      </c>
      <c r="E34" s="3" t="s">
        <v>29</v>
      </c>
      <c r="F34" s="3" t="s">
        <v>25</v>
      </c>
      <c r="G34" s="3" t="s">
        <v>44</v>
      </c>
      <c r="H34" s="3">
        <v>1</v>
      </c>
      <c r="I34" s="3">
        <v>8</v>
      </c>
      <c r="J34" s="3">
        <v>16</v>
      </c>
      <c r="K34" s="2">
        <v>16</v>
      </c>
      <c r="L34" s="2">
        <v>16</v>
      </c>
      <c r="M34" s="2">
        <v>8</v>
      </c>
      <c r="N34" s="2" t="s">
        <v>43</v>
      </c>
    </row>
    <row r="35" spans="1:14">
      <c r="A35" s="2" t="s">
        <v>21</v>
      </c>
      <c r="B35" s="2" t="s">
        <v>22</v>
      </c>
      <c r="C35" s="2">
        <v>1403591</v>
      </c>
      <c r="D35" s="2" t="s">
        <v>45</v>
      </c>
      <c r="E35" s="3" t="s">
        <v>29</v>
      </c>
      <c r="F35" s="3" t="s">
        <v>25</v>
      </c>
      <c r="G35" s="3" t="s">
        <v>44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45</v>
      </c>
    </row>
    <row r="36" spans="1:14">
      <c r="A36" s="2" t="s">
        <v>21</v>
      </c>
      <c r="B36" s="2" t="s">
        <v>22</v>
      </c>
      <c r="C36" s="2">
        <v>1403592</v>
      </c>
      <c r="D36" s="2" t="s">
        <v>46</v>
      </c>
      <c r="E36" s="3" t="s">
        <v>29</v>
      </c>
      <c r="F36" s="3" t="s">
        <v>25</v>
      </c>
      <c r="G36" s="3" t="s">
        <v>44</v>
      </c>
      <c r="H36" s="3">
        <v>1</v>
      </c>
      <c r="I36" s="3">
        <v>2</v>
      </c>
      <c r="J36" s="3">
        <v>4</v>
      </c>
      <c r="K36" s="2">
        <v>4</v>
      </c>
      <c r="L36" s="2">
        <v>4</v>
      </c>
      <c r="M36" s="2">
        <v>2</v>
      </c>
      <c r="N36" s="2" t="s">
        <v>46</v>
      </c>
    </row>
    <row r="37" spans="1:14">
      <c r="A37" s="2" t="s">
        <v>21</v>
      </c>
      <c r="B37" s="2" t="s">
        <v>22</v>
      </c>
      <c r="C37" s="2">
        <v>1403593</v>
      </c>
      <c r="D37" s="2" t="s">
        <v>47</v>
      </c>
      <c r="E37" s="3" t="s">
        <v>39</v>
      </c>
      <c r="F37" s="3" t="s">
        <v>25</v>
      </c>
      <c r="G37" s="3" t="s">
        <v>48</v>
      </c>
      <c r="H37" s="3">
        <v>1</v>
      </c>
      <c r="I37" s="3">
        <v>15</v>
      </c>
      <c r="J37" s="3">
        <v>30</v>
      </c>
      <c r="K37" s="2">
        <v>30</v>
      </c>
      <c r="L37" s="2">
        <v>30</v>
      </c>
      <c r="M37" s="2">
        <v>15</v>
      </c>
      <c r="N37" s="2" t="s">
        <v>47</v>
      </c>
    </row>
    <row r="38" spans="1:14">
      <c r="A38" s="2" t="s">
        <v>21</v>
      </c>
      <c r="B38" s="2" t="s">
        <v>22</v>
      </c>
      <c r="C38" s="2">
        <v>1403594</v>
      </c>
      <c r="D38" s="2" t="s">
        <v>49</v>
      </c>
      <c r="E38" s="3" t="s">
        <v>39</v>
      </c>
      <c r="F38" s="3" t="s">
        <v>25</v>
      </c>
      <c r="G38" s="3" t="s">
        <v>50</v>
      </c>
      <c r="H38" s="3">
        <v>1</v>
      </c>
      <c r="I38" s="3">
        <v>27</v>
      </c>
      <c r="J38" s="3">
        <v>54</v>
      </c>
      <c r="K38" s="2">
        <v>54</v>
      </c>
      <c r="L38" s="2">
        <v>54</v>
      </c>
      <c r="M38" s="2">
        <v>27</v>
      </c>
      <c r="N38" s="2" t="s">
        <v>49</v>
      </c>
    </row>
  </sheetData>
  <mergeCells count="2">
    <mergeCell ref="A1:R1"/>
    <mergeCell ref="A21:N2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2024-07-30T03:17:00Z</dcterms:created>
  <dcterms:modified xsi:type="dcterms:W3CDTF">2024-08-01T04:33:05Z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1D22A653D421437DA9ED29C18631B65E_12</vt:lpwstr>
  </property>
  <property fmtid="{D5CDD505-2E9C-101B-9397-08002B2CF9AE}" pid="3" name="KSOProductBuildVer">
    <vt:lpwstr>2052-12.1.0.17147</vt:lpwstr>
  </property>
</Properties>
</file>