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  <sheet name="筛选" sheetId="3" r:id="rId3"/>
    <sheet name="Sheet1" sheetId="4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<sst xmlns="http://schemas.openxmlformats.org/spreadsheetml/2006/main" count="292" uniqueCount="58">
  <si>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</si>
  <si>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</si>
  <si>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</si>
  <si>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</si>
  <si>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</si>
  <si>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</si>
  <si>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</si>
  <si>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</si>
  <si>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</si>
  <si>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</si>
  <si>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</si>
  <si>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</si>
  <si>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</si>
  <si>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</si>
  <si>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</si>
  <si>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</si>
  <si>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</si>
  <si>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</si>
  <si>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</si>
  <si>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D5746AX</t>
  </si>
  <si>
    <t>25 SP</t>
  </si>
  <si>
    <t>İSTANBUL DEPO</t>
  </si>
  <si>
    <t>18.11.2024</t>
  </si>
  <si>
    <t>BN561 - CAMEL</t>
  </si>
  <si>
    <t>D5746AXECOMSAM</t>
  </si>
  <si>
    <t>-</t>
  </si>
  <si>
    <t>ECOM</t>
  </si>
  <si>
    <t>D5746AXECOMSAS</t>
  </si>
  <si>
    <t>D5746AXECOMSAXL</t>
  </si>
  <si>
    <t>D5746AXECOMSAL</t>
  </si>
  <si>
    <t>DEFACTO PERAKENDE TİC.A.Ş. DEPO Organize San. Bölgesi 6.Depo Kazım Karabekir Mah. Cumhuriyet Cad. Tekirdağ/Çerkezköy Tel:0090 282 758 11 34-35</t>
  </si>
  <si>
    <t>D5746AXTRAA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</si>
  <si>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</si>
  <si>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</si>
  <si>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</si>
  <si>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</si>
  <si>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</si>
  <si>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</si>
  <si>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</si>
  <si>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</si>
  <si>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</si>
  <si>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</si>
  <si>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</si>
  <si>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</si>
  <si>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</si>
  <si>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Total Open Quantity</t>
  </si>
  <si>
    <t>Delivered Blister Quantity</t>
  </si>
  <si>
    <t>Delivered Open Quantity</t>
  </si>
  <si>
    <t>Total Order By Sizes</t>
  </si>
  <si>
    <t>价格牌数量</t>
  </si>
  <si>
    <t>无价格</t>
  </si>
  <si>
    <t>有价格</t>
  </si>
  <si>
    <t>求和项:S</t>
  </si>
  <si>
    <t>求和项:M</t>
  </si>
  <si>
    <t>求和项:L</t>
  </si>
  <si>
    <t>求和项:XL</t>
  </si>
  <si>
    <t>求和项:Total Open Quantity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</si>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</sst>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alignment horizontal="center"/>
    </dxf>
    <dxf/>
    <dxf/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62.6670717593" refreshedBy="admin" recordCount="5">
  <cacheSource type="worksheet">
    <worksheetSource ref="A11:N16" sheet="Summary Table-English Format"/>
  </cacheSource>
  <cacheFields count="14">
    <cacheField name="Style Code" numFmtId="0">
      <sharedItems count="1">
        <s v="D5746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395476" count="2">
        <n v="1395475"/>
        <n v="1395476"/>
      </sharedItems>
    </cacheField>
    <cacheField name="Ship To" numFmtId="0">
      <sharedItems count="2">
        <s v="İSTANBUL DEPO"/>
        <s v="DEFACTO PERAKENDE TİC.A.Ş. DEPO Organize San. Bölgesi 6.Depo Kazım Karabekir Mah. Cumhuriyet Cad. Tekirdağ/Çerkezköy Tel:0090 282 758 11 34-35"/>
      </sharedItems>
    </cacheField>
    <cacheField name="Supplier Shipment Date" numFmtId="1">
      <sharedItems count="1">
        <s v="18.11.2024"/>
      </sharedItems>
    </cacheField>
    <cacheField name="ColorCode-Name" numFmtId="1">
      <sharedItems count="1">
        <s v="BN561 - CAMEL"/>
      </sharedItems>
    </cacheField>
    <cacheField name="Prepack Code" numFmtId="1">
      <sharedItems count="5">
        <s v="D5746AXECOMSAM"/>
        <s v="D5746AXECOMSAS"/>
        <s v="D5746AXECOMSAXL"/>
        <s v="D5746AXECOMSAL"/>
        <s v="D5746AXTRAA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S" numFmtId="1">
      <sharedItems containsNumber="1" containsInteger="1" containsMixedTypes="1" count="3">
        <s v="-"/>
        <n v="88"/>
        <n v="550"/>
      </sharedItems>
    </cacheField>
    <cacheField name="M" numFmtId="0">
      <sharedItems containsNumber="1" containsInteger="1" containsMixedTypes="1" count="3">
        <n v="88"/>
        <s v="-"/>
        <n v="550"/>
      </sharedItems>
    </cacheField>
    <cacheField name="L" numFmtId="0">
      <sharedItems containsNumber="1" containsInteger="1" containsMixedTypes="1" count="3">
        <s v="-"/>
        <n v="90"/>
        <n v="275"/>
      </sharedItems>
    </cacheField>
    <cacheField name="XL" numFmtId="0">
      <sharedItems containsNumber="1" containsInteger="1" containsMixedTypes="1" count="3">
        <s v="-"/>
        <n v="90"/>
        <n v="275"/>
      </sharedItems>
    </cacheField>
    <cacheField name="Delivery Country" numFmtId="0">
      <sharedItems count="2">
        <s v="ECOM"/>
        <s v="TURKEY"/>
      </sharedItems>
    </cacheField>
    <cacheField name="Total Open Quantity" numFmtId="0">
      <sharedItems containsSemiMixedTypes="0" containsString="0" containsNumber="1" containsInteger="1" minValue="0" maxValue="1650" count="3">
        <n v="88"/>
        <n v="90"/>
        <n v="165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1"/>
    <x v="0"/>
    <x v="1"/>
    <x v="1"/>
    <x v="0"/>
    <x v="0"/>
    <x v="0"/>
    <x v="0"/>
  </r>
  <r>
    <x v="0"/>
    <x v="0"/>
    <x v="0"/>
    <x v="0"/>
    <x v="0"/>
    <x v="0"/>
    <x v="2"/>
    <x v="0"/>
    <x v="0"/>
    <x v="1"/>
    <x v="0"/>
    <x v="1"/>
    <x v="0"/>
    <x v="1"/>
  </r>
  <r>
    <x v="0"/>
    <x v="0"/>
    <x v="0"/>
    <x v="0"/>
    <x v="0"/>
    <x v="0"/>
    <x v="3"/>
    <x v="0"/>
    <x v="0"/>
    <x v="1"/>
    <x v="1"/>
    <x v="0"/>
    <x v="0"/>
    <x v="1"/>
  </r>
  <r>
    <x v="0"/>
    <x v="0"/>
    <x v="1"/>
    <x v="1"/>
    <x v="0"/>
    <x v="0"/>
    <x v="4"/>
    <x v="0"/>
    <x v="2"/>
    <x v="2"/>
    <x v="2"/>
    <x v="2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10" firstHeaderRow="0" firstDataRow="1" firstDataCol="4"/>
  <pivotFields count="14">
    <pivotField axis="axisRow" compact="0" defaultSubtotal="0" showAll="0">
      <items count="1">
        <item x="0"/>
      </items>
    </pivotField>
    <pivotField compact="0" showAll="0"/>
    <pivotField axis="axisRow" compact="0" defaultSubtotal="0" showAll="0">
      <items count="2">
        <item x="0"/>
        <item x="1"/>
      </items>
    </pivotField>
    <pivotField compact="0" showAll="0"/>
    <pivotField compact="0" showAll="0">
      <items count="2">
        <item x="0"/>
        <item t="default"/>
      </items>
    </pivotField>
    <pivotField axis="axisRow" compact="0" defaultSubtotal="0" showAll="0">
      <items count="1">
        <item x="0"/>
      </items>
    </pivotField>
    <pivotField compact="0" showAll="0"/>
    <pivotField compact="0" numFmtId="1" showAll="0"/>
    <pivotField dataField="1" compact="0" showAll="0">
      <items count="4">
        <item x="1"/>
        <item x="2"/>
        <item x="0"/>
        <item t="default"/>
      </items>
    </pivotField>
    <pivotField dataField="1" compact="0" showAll="0">
      <items count="4">
        <item x="0"/>
        <item x="2"/>
        <item x="1"/>
        <item t="default"/>
      </items>
    </pivotField>
    <pivotField dataField="1" compact="0" showAll="0">
      <items count="4">
        <item x="1"/>
        <item x="2"/>
        <item x="0"/>
        <item t="default"/>
      </items>
    </pivotField>
    <pivotField dataField="1" compact="0" showAll="0">
      <items count="4">
        <item x="1"/>
        <item x="2"/>
        <item x="0"/>
        <item t="default"/>
      </items>
    </pivotField>
    <pivotField axis="axisRow" compact="0" defaultSubtotal="0" showAll="0">
      <items count="2">
        <item x="0"/>
        <item x="1"/>
      </items>
    </pivotField>
    <pivotField dataField="1" compact="0" showAll="0">
      <items count="4">
        <item x="0"/>
        <item x="1"/>
        <item x="2"/>
        <item t="default"/>
      </items>
    </pivotField>
  </pivotFields>
  <rowFields count="4">
    <field x="0"/>
    <field x="5"/>
    <field x="2"/>
    <field x="12"/>
  </rowFields>
  <rowItems count="7">
    <i>
      <x/>
    </i>
    <i r="1">
      <x/>
    </i>
    <i r="2">
      <x/>
    </i>
    <i r="3">
      <x/>
    </i>
    <i r="2">
      <x v="1"/>
    </i>
    <i r="3"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S" fld="8" baseField="0" baseItem="0"/>
    <dataField name="求和项:M" fld="9" baseField="0" baseItem="0"/>
    <dataField name="求和项:L" fld="10" baseField="0" baseItem="0"/>
    <dataField name="求和项:XL" fld="11" baseField="0" baseItem="0"/>
    <dataField name="求和项:Total Open Quantity" fld="13" baseField="0" baseItem="0"/>
  </dataFields>
  <formats count="4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  <format dxfId="3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" customWidth="1"/>
    <col min="7" max="7" width="19.2272727272727" customWidth="1"/>
    <col min="8" max="8" width="10.1636363636364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909090909091" customWidth="1"/>
    <col min="18" max="18" width="30.5272727272727" customWidth="1"/>
    <col min="19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1" t="s">
        <v>19</v>
      </c>
      <c r="B3" s="1" t="s">
        <v>20</v>
      </c>
      <c r="C3" s="1">
        <v>1395475</v>
      </c>
      <c r="D3" s="1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 t="s">
        <v>25</v>
      </c>
      <c r="J3" s="1">
        <v>2</v>
      </c>
      <c r="K3" s="1" t="s">
        <v>25</v>
      </c>
      <c r="L3" s="1" t="s">
        <v>25</v>
      </c>
      <c r="M3" s="1">
        <v>2</v>
      </c>
      <c r="N3" s="1" t="s">
        <v>26</v>
      </c>
      <c r="O3" s="1">
        <v>44</v>
      </c>
      <c r="P3" s="1">
        <v>88</v>
      </c>
      <c r="Q3" s="1">
        <v>0</v>
      </c>
      <c r="R3" s="1">
        <v>0</v>
      </c>
    </row>
    <row r="4" spans="1:18">
      <c r="A4" s="1" t="s">
        <v>19</v>
      </c>
      <c r="B4" s="1" t="s">
        <v>20</v>
      </c>
      <c r="C4" s="1">
        <v>1395475</v>
      </c>
      <c r="D4" s="1" t="s">
        <v>21</v>
      </c>
      <c r="E4" s="3" t="s">
        <v>22</v>
      </c>
      <c r="F4" s="3" t="s">
        <v>23</v>
      </c>
      <c r="G4" s="3" t="s">
        <v>27</v>
      </c>
      <c r="H4" s="3">
        <v>1</v>
      </c>
      <c r="I4" s="3">
        <v>2</v>
      </c>
      <c r="J4" s="1" t="s">
        <v>25</v>
      </c>
      <c r="K4" s="1" t="s">
        <v>25</v>
      </c>
      <c r="L4" s="1" t="s">
        <v>25</v>
      </c>
      <c r="M4" s="1">
        <v>2</v>
      </c>
      <c r="N4" s="1" t="s">
        <v>26</v>
      </c>
      <c r="O4" s="1">
        <v>44</v>
      </c>
      <c r="P4" s="1">
        <v>88</v>
      </c>
      <c r="Q4" s="1">
        <v>0</v>
      </c>
      <c r="R4" s="1">
        <v>0</v>
      </c>
    </row>
    <row r="5" spans="1:18">
      <c r="A5" s="1" t="s">
        <v>19</v>
      </c>
      <c r="B5" s="1" t="s">
        <v>20</v>
      </c>
      <c r="C5" s="1">
        <v>1395475</v>
      </c>
      <c r="D5" s="1" t="s">
        <v>21</v>
      </c>
      <c r="E5" s="3" t="s">
        <v>22</v>
      </c>
      <c r="F5" s="3" t="s">
        <v>23</v>
      </c>
      <c r="G5" s="3" t="s">
        <v>28</v>
      </c>
      <c r="H5" s="3">
        <v>1</v>
      </c>
      <c r="I5" s="3" t="s">
        <v>25</v>
      </c>
      <c r="J5" s="1" t="s">
        <v>25</v>
      </c>
      <c r="K5" s="1" t="s">
        <v>25</v>
      </c>
      <c r="L5" s="1">
        <v>2</v>
      </c>
      <c r="M5" s="1">
        <v>2</v>
      </c>
      <c r="N5" s="1" t="s">
        <v>26</v>
      </c>
      <c r="O5" s="1">
        <v>45</v>
      </c>
      <c r="P5" s="1">
        <v>90</v>
      </c>
      <c r="Q5" s="1">
        <v>0</v>
      </c>
      <c r="R5" s="1">
        <v>0</v>
      </c>
    </row>
    <row r="6" spans="1:18">
      <c r="A6" s="1" t="s">
        <v>19</v>
      </c>
      <c r="B6" s="1" t="s">
        <v>20</v>
      </c>
      <c r="C6" s="1">
        <v>1395475</v>
      </c>
      <c r="D6" s="1" t="s">
        <v>21</v>
      </c>
      <c r="E6" s="3" t="s">
        <v>22</v>
      </c>
      <c r="F6" s="3" t="s">
        <v>23</v>
      </c>
      <c r="G6" s="3" t="s">
        <v>29</v>
      </c>
      <c r="H6" s="3">
        <v>1</v>
      </c>
      <c r="I6" s="3" t="s">
        <v>25</v>
      </c>
      <c r="J6" s="1" t="s">
        <v>25</v>
      </c>
      <c r="K6" s="1">
        <v>2</v>
      </c>
      <c r="L6" s="1" t="s">
        <v>25</v>
      </c>
      <c r="M6" s="1">
        <v>2</v>
      </c>
      <c r="N6" s="1" t="s">
        <v>26</v>
      </c>
      <c r="O6" s="1">
        <v>45</v>
      </c>
      <c r="P6" s="1">
        <v>90</v>
      </c>
      <c r="Q6" s="1">
        <v>0</v>
      </c>
      <c r="R6" s="1">
        <v>0</v>
      </c>
    </row>
    <row r="7" spans="1:18">
      <c r="A7" s="1" t="s">
        <v>19</v>
      </c>
      <c r="B7" s="1" t="s">
        <v>20</v>
      </c>
      <c r="C7" s="1">
        <v>1395476</v>
      </c>
      <c r="D7" s="1" t="s">
        <v>30</v>
      </c>
      <c r="E7" s="3" t="s">
        <v>22</v>
      </c>
      <c r="F7" s="3" t="s">
        <v>23</v>
      </c>
      <c r="G7" s="3" t="s">
        <v>31</v>
      </c>
      <c r="H7" s="3">
        <v>1</v>
      </c>
      <c r="I7" s="3">
        <v>2</v>
      </c>
      <c r="J7" s="1">
        <v>2</v>
      </c>
      <c r="K7" s="1">
        <v>1</v>
      </c>
      <c r="L7" s="1">
        <v>1</v>
      </c>
      <c r="M7" s="1">
        <v>6</v>
      </c>
      <c r="N7" s="1" t="s">
        <v>32</v>
      </c>
      <c r="O7" s="1">
        <v>275</v>
      </c>
      <c r="P7" s="1">
        <v>1650</v>
      </c>
      <c r="Q7" s="1">
        <v>0</v>
      </c>
      <c r="R7" s="1">
        <v>0</v>
      </c>
    </row>
    <row r="10" spans="1:40">
      <c r="A10" s="2" t="s">
        <v>33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>
      <c r="A11" s="2" t="s">
        <v>1</v>
      </c>
      <c r="B11" s="2" t="s">
        <v>2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14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13">
      <c r="A12" s="1" t="s">
        <v>19</v>
      </c>
      <c r="B12" s="1" t="s">
        <v>20</v>
      </c>
      <c r="C12" s="1">
        <v>1395475</v>
      </c>
      <c r="D12" s="1" t="s">
        <v>21</v>
      </c>
      <c r="E12" s="3" t="s">
        <v>22</v>
      </c>
      <c r="F12" s="3" t="s">
        <v>23</v>
      </c>
      <c r="G12" s="3" t="s">
        <v>24</v>
      </c>
      <c r="H12" s="3">
        <v>1</v>
      </c>
      <c r="I12" s="3" t="s">
        <v>25</v>
      </c>
      <c r="J12" s="1">
        <v>88</v>
      </c>
      <c r="K12" s="1" t="s">
        <v>25</v>
      </c>
      <c r="L12" s="1" t="s">
        <v>25</v>
      </c>
      <c r="M12" s="1" t="s">
        <v>26</v>
      </c>
    </row>
    <row r="13" spans="1:13">
      <c r="A13" s="1" t="s">
        <v>19</v>
      </c>
      <c r="B13" s="1" t="s">
        <v>20</v>
      </c>
      <c r="C13" s="1">
        <v>1395475</v>
      </c>
      <c r="D13" s="1" t="s">
        <v>21</v>
      </c>
      <c r="E13" s="3" t="s">
        <v>22</v>
      </c>
      <c r="F13" s="3" t="s">
        <v>23</v>
      </c>
      <c r="G13" s="3" t="s">
        <v>27</v>
      </c>
      <c r="H13" s="3">
        <v>1</v>
      </c>
      <c r="I13" s="3">
        <v>88</v>
      </c>
      <c r="J13" s="1" t="s">
        <v>25</v>
      </c>
      <c r="K13" s="1" t="s">
        <v>25</v>
      </c>
      <c r="L13" s="1" t="s">
        <v>25</v>
      </c>
      <c r="M13" s="1" t="s">
        <v>26</v>
      </c>
    </row>
    <row r="14" spans="1:13">
      <c r="A14" s="1" t="s">
        <v>19</v>
      </c>
      <c r="B14" s="1" t="s">
        <v>20</v>
      </c>
      <c r="C14" s="1">
        <v>1395475</v>
      </c>
      <c r="D14" s="1" t="s">
        <v>21</v>
      </c>
      <c r="E14" s="3" t="s">
        <v>22</v>
      </c>
      <c r="F14" s="3" t="s">
        <v>23</v>
      </c>
      <c r="G14" s="3" t="s">
        <v>28</v>
      </c>
      <c r="H14" s="3">
        <v>1</v>
      </c>
      <c r="I14" s="3" t="s">
        <v>25</v>
      </c>
      <c r="J14" s="1" t="s">
        <v>25</v>
      </c>
      <c r="K14" s="1" t="s">
        <v>25</v>
      </c>
      <c r="L14" s="1">
        <v>90</v>
      </c>
      <c r="M14" s="1" t="s">
        <v>26</v>
      </c>
    </row>
    <row r="15" spans="1:13">
      <c r="A15" s="1" t="s">
        <v>19</v>
      </c>
      <c r="B15" s="1" t="s">
        <v>20</v>
      </c>
      <c r="C15" s="1">
        <v>1395475</v>
      </c>
      <c r="D15" s="1" t="s">
        <v>21</v>
      </c>
      <c r="E15" s="3" t="s">
        <v>22</v>
      </c>
      <c r="F15" s="3" t="s">
        <v>23</v>
      </c>
      <c r="G15" s="3" t="s">
        <v>29</v>
      </c>
      <c r="H15" s="3">
        <v>1</v>
      </c>
      <c r="I15" s="3" t="s">
        <v>25</v>
      </c>
      <c r="J15" s="1" t="s">
        <v>25</v>
      </c>
      <c r="K15" s="1">
        <v>90</v>
      </c>
      <c r="L15" s="1" t="s">
        <v>25</v>
      </c>
      <c r="M15" s="1" t="s">
        <v>26</v>
      </c>
    </row>
    <row r="16" spans="1:13">
      <c r="A16" s="1" t="s">
        <v>19</v>
      </c>
      <c r="B16" s="1" t="s">
        <v>20</v>
      </c>
      <c r="C16" s="1">
        <v>1395476</v>
      </c>
      <c r="D16" s="1" t="s">
        <v>30</v>
      </c>
      <c r="E16" s="3" t="s">
        <v>22</v>
      </c>
      <c r="F16" s="3" t="s">
        <v>23</v>
      </c>
      <c r="G16" s="3" t="s">
        <v>31</v>
      </c>
      <c r="H16" s="3">
        <v>1</v>
      </c>
      <c r="I16" s="3">
        <v>550</v>
      </c>
      <c r="J16" s="1">
        <v>550</v>
      </c>
      <c r="K16" s="1">
        <v>275</v>
      </c>
      <c r="L16" s="1">
        <v>275</v>
      </c>
      <c r="M16" s="1" t="s">
        <v>32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abSelected="1" topLeftCell="E1" workbookViewId="0">
      <selection activeCell="I25" sqref="I25:L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39.8909090909091" customWidth="1"/>
    <col min="5" max="5" width="22.6636363636364" customWidth="1"/>
    <col min="6" max="6" width="16.7090909090909" customWidth="1"/>
    <col min="7" max="7" width="19.2272727272727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35</v>
      </c>
      <c r="B2" s="2" t="s">
        <v>36</v>
      </c>
      <c r="C2" s="2" t="s">
        <v>37</v>
      </c>
      <c r="D2" s="2" t="s">
        <v>4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42</v>
      </c>
      <c r="N2" s="2" t="s">
        <v>43</v>
      </c>
      <c r="O2" s="2" t="s">
        <v>44</v>
      </c>
      <c r="P2" s="2" t="s">
        <v>45</v>
      </c>
      <c r="Q2" s="2" t="s">
        <v>46</v>
      </c>
      <c r="R2" s="2" t="s">
        <v>47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1" t="s">
        <v>19</v>
      </c>
      <c r="B3" s="1" t="s">
        <v>20</v>
      </c>
      <c r="C3" s="1">
        <v>1395475</v>
      </c>
      <c r="D3" s="1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 t="s">
        <v>25</v>
      </c>
      <c r="J3" s="1">
        <v>2</v>
      </c>
      <c r="K3" s="1" t="s">
        <v>25</v>
      </c>
      <c r="L3" s="1" t="s">
        <v>25</v>
      </c>
      <c r="M3" s="1">
        <v>2</v>
      </c>
      <c r="N3" s="1" t="s">
        <v>26</v>
      </c>
      <c r="O3" s="5">
        <v>44</v>
      </c>
      <c r="P3" s="1">
        <v>88</v>
      </c>
      <c r="Q3" s="1">
        <v>0</v>
      </c>
      <c r="R3" s="1">
        <v>0</v>
      </c>
    </row>
    <row r="4" spans="1:18">
      <c r="A4" s="1" t="s">
        <v>19</v>
      </c>
      <c r="B4" s="1" t="s">
        <v>20</v>
      </c>
      <c r="C4" s="1">
        <v>1395475</v>
      </c>
      <c r="D4" s="1" t="s">
        <v>21</v>
      </c>
      <c r="E4" s="3" t="s">
        <v>22</v>
      </c>
      <c r="F4" s="3" t="s">
        <v>23</v>
      </c>
      <c r="G4" s="3" t="s">
        <v>27</v>
      </c>
      <c r="H4" s="3">
        <v>1</v>
      </c>
      <c r="I4" s="3">
        <v>2</v>
      </c>
      <c r="J4" s="1" t="s">
        <v>25</v>
      </c>
      <c r="K4" s="1" t="s">
        <v>25</v>
      </c>
      <c r="L4" s="1" t="s">
        <v>25</v>
      </c>
      <c r="M4" s="1">
        <v>2</v>
      </c>
      <c r="N4" s="1" t="s">
        <v>26</v>
      </c>
      <c r="O4" s="5">
        <v>44</v>
      </c>
      <c r="P4" s="1">
        <v>88</v>
      </c>
      <c r="Q4" s="1">
        <v>0</v>
      </c>
      <c r="R4" s="1">
        <v>0</v>
      </c>
    </row>
    <row r="5" spans="1:18">
      <c r="A5" s="1" t="s">
        <v>19</v>
      </c>
      <c r="B5" s="1" t="s">
        <v>20</v>
      </c>
      <c r="C5" s="1">
        <v>1395475</v>
      </c>
      <c r="D5" s="1" t="s">
        <v>21</v>
      </c>
      <c r="E5" s="3" t="s">
        <v>22</v>
      </c>
      <c r="F5" s="3" t="s">
        <v>23</v>
      </c>
      <c r="G5" s="3" t="s">
        <v>28</v>
      </c>
      <c r="H5" s="3">
        <v>1</v>
      </c>
      <c r="I5" s="3" t="s">
        <v>25</v>
      </c>
      <c r="J5" s="1" t="s">
        <v>25</v>
      </c>
      <c r="K5" s="1" t="s">
        <v>25</v>
      </c>
      <c r="L5" s="1">
        <v>2</v>
      </c>
      <c r="M5" s="1">
        <v>2</v>
      </c>
      <c r="N5" s="1" t="s">
        <v>26</v>
      </c>
      <c r="O5" s="5">
        <v>45</v>
      </c>
      <c r="P5" s="1">
        <v>90</v>
      </c>
      <c r="Q5" s="1">
        <v>0</v>
      </c>
      <c r="R5" s="1">
        <v>0</v>
      </c>
    </row>
    <row r="6" spans="1:18">
      <c r="A6" s="1" t="s">
        <v>19</v>
      </c>
      <c r="B6" s="1" t="s">
        <v>20</v>
      </c>
      <c r="C6" s="1">
        <v>1395475</v>
      </c>
      <c r="D6" s="1" t="s">
        <v>21</v>
      </c>
      <c r="E6" s="3" t="s">
        <v>22</v>
      </c>
      <c r="F6" s="3" t="s">
        <v>23</v>
      </c>
      <c r="G6" s="3" t="s">
        <v>29</v>
      </c>
      <c r="H6" s="3">
        <v>1</v>
      </c>
      <c r="I6" s="3" t="s">
        <v>25</v>
      </c>
      <c r="J6" s="1" t="s">
        <v>25</v>
      </c>
      <c r="K6" s="1">
        <v>2</v>
      </c>
      <c r="L6" s="1" t="s">
        <v>25</v>
      </c>
      <c r="M6" s="1">
        <v>2</v>
      </c>
      <c r="N6" s="1" t="s">
        <v>26</v>
      </c>
      <c r="O6" s="5">
        <v>45</v>
      </c>
      <c r="P6" s="1">
        <v>90</v>
      </c>
      <c r="Q6" s="1">
        <v>0</v>
      </c>
      <c r="R6" s="1">
        <v>0</v>
      </c>
    </row>
    <row r="7" spans="1:18">
      <c r="A7" s="1" t="s">
        <v>19</v>
      </c>
      <c r="B7" s="1" t="s">
        <v>20</v>
      </c>
      <c r="C7" s="1">
        <v>1395476</v>
      </c>
      <c r="D7" s="1" t="s">
        <v>30</v>
      </c>
      <c r="E7" s="3" t="s">
        <v>22</v>
      </c>
      <c r="F7" s="3" t="s">
        <v>23</v>
      </c>
      <c r="G7" s="3" t="s">
        <v>31</v>
      </c>
      <c r="H7" s="3">
        <v>1</v>
      </c>
      <c r="I7" s="3">
        <v>2</v>
      </c>
      <c r="J7" s="1">
        <v>2</v>
      </c>
      <c r="K7" s="1">
        <v>1</v>
      </c>
      <c r="L7" s="1">
        <v>1</v>
      </c>
      <c r="M7" s="1">
        <v>6</v>
      </c>
      <c r="N7" s="1" t="s">
        <v>32</v>
      </c>
      <c r="O7" s="5">
        <v>275</v>
      </c>
      <c r="P7" s="1">
        <v>1650</v>
      </c>
      <c r="Q7" s="1">
        <v>0</v>
      </c>
      <c r="R7" s="1">
        <v>0</v>
      </c>
    </row>
    <row r="10" spans="1:40">
      <c r="A10" s="2" t="s">
        <v>48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>
      <c r="A11" s="2" t="s">
        <v>35</v>
      </c>
      <c r="B11" s="2" t="s">
        <v>36</v>
      </c>
      <c r="C11" s="2" t="s">
        <v>37</v>
      </c>
      <c r="D11" s="2" t="s">
        <v>4</v>
      </c>
      <c r="E11" s="2" t="s">
        <v>38</v>
      </c>
      <c r="F11" s="2" t="s">
        <v>39</v>
      </c>
      <c r="G11" s="2" t="s">
        <v>40</v>
      </c>
      <c r="H11" s="2" t="s">
        <v>41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43</v>
      </c>
      <c r="N11" s="2" t="s">
        <v>45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14">
      <c r="A12" s="1" t="s">
        <v>19</v>
      </c>
      <c r="B12" s="1" t="s">
        <v>20</v>
      </c>
      <c r="C12" s="1">
        <v>1395475</v>
      </c>
      <c r="D12" s="1" t="s">
        <v>21</v>
      </c>
      <c r="E12" s="3" t="s">
        <v>22</v>
      </c>
      <c r="F12" s="3" t="s">
        <v>23</v>
      </c>
      <c r="G12" s="3" t="s">
        <v>24</v>
      </c>
      <c r="H12" s="3">
        <v>1</v>
      </c>
      <c r="I12" s="3" t="s">
        <v>25</v>
      </c>
      <c r="J12" s="1">
        <v>88</v>
      </c>
      <c r="K12" s="1" t="s">
        <v>25</v>
      </c>
      <c r="L12" s="1" t="s">
        <v>25</v>
      </c>
      <c r="M12" s="1" t="s">
        <v>26</v>
      </c>
      <c r="N12" s="1">
        <v>88</v>
      </c>
    </row>
    <row r="13" spans="1:14">
      <c r="A13" s="1" t="s">
        <v>19</v>
      </c>
      <c r="B13" s="1" t="s">
        <v>20</v>
      </c>
      <c r="C13" s="1">
        <v>1395475</v>
      </c>
      <c r="D13" s="1" t="s">
        <v>21</v>
      </c>
      <c r="E13" s="3" t="s">
        <v>22</v>
      </c>
      <c r="F13" s="3" t="s">
        <v>23</v>
      </c>
      <c r="G13" s="3" t="s">
        <v>27</v>
      </c>
      <c r="H13" s="3">
        <v>1</v>
      </c>
      <c r="I13" s="3">
        <v>88</v>
      </c>
      <c r="J13" s="1" t="s">
        <v>25</v>
      </c>
      <c r="K13" s="1" t="s">
        <v>25</v>
      </c>
      <c r="L13" s="1" t="s">
        <v>25</v>
      </c>
      <c r="M13" s="1" t="s">
        <v>26</v>
      </c>
      <c r="N13" s="1">
        <v>88</v>
      </c>
    </row>
    <row r="14" spans="1:14">
      <c r="A14" s="1" t="s">
        <v>19</v>
      </c>
      <c r="B14" s="1" t="s">
        <v>20</v>
      </c>
      <c r="C14" s="1">
        <v>1395475</v>
      </c>
      <c r="D14" s="1" t="s">
        <v>21</v>
      </c>
      <c r="E14" s="3" t="s">
        <v>22</v>
      </c>
      <c r="F14" s="3" t="s">
        <v>23</v>
      </c>
      <c r="G14" s="3" t="s">
        <v>28</v>
      </c>
      <c r="H14" s="3">
        <v>1</v>
      </c>
      <c r="I14" s="3" t="s">
        <v>25</v>
      </c>
      <c r="J14" s="1" t="s">
        <v>25</v>
      </c>
      <c r="K14" s="1" t="s">
        <v>25</v>
      </c>
      <c r="L14" s="1">
        <v>90</v>
      </c>
      <c r="M14" s="1" t="s">
        <v>26</v>
      </c>
      <c r="N14" s="1">
        <v>90</v>
      </c>
    </row>
    <row r="15" spans="1:14">
      <c r="A15" s="1" t="s">
        <v>19</v>
      </c>
      <c r="B15" s="1" t="s">
        <v>20</v>
      </c>
      <c r="C15" s="1">
        <v>1395475</v>
      </c>
      <c r="D15" s="1" t="s">
        <v>21</v>
      </c>
      <c r="E15" s="3" t="s">
        <v>22</v>
      </c>
      <c r="F15" s="3" t="s">
        <v>23</v>
      </c>
      <c r="G15" s="3" t="s">
        <v>29</v>
      </c>
      <c r="H15" s="3">
        <v>1</v>
      </c>
      <c r="I15" s="3" t="s">
        <v>25</v>
      </c>
      <c r="J15" s="1" t="s">
        <v>25</v>
      </c>
      <c r="K15" s="1">
        <v>90</v>
      </c>
      <c r="L15" s="1" t="s">
        <v>25</v>
      </c>
      <c r="M15" s="1" t="s">
        <v>26</v>
      </c>
      <c r="N15" s="1">
        <v>90</v>
      </c>
    </row>
    <row r="16" spans="1:14">
      <c r="A16" s="1" t="s">
        <v>19</v>
      </c>
      <c r="B16" s="1" t="s">
        <v>20</v>
      </c>
      <c r="C16" s="1">
        <v>1395476</v>
      </c>
      <c r="D16" s="1" t="s">
        <v>30</v>
      </c>
      <c r="E16" s="3" t="s">
        <v>22</v>
      </c>
      <c r="F16" s="3" t="s">
        <v>23</v>
      </c>
      <c r="G16" s="3" t="s">
        <v>31</v>
      </c>
      <c r="H16" s="3">
        <v>1</v>
      </c>
      <c r="I16" s="3">
        <v>550</v>
      </c>
      <c r="J16" s="1">
        <v>550</v>
      </c>
      <c r="K16" s="1">
        <v>275</v>
      </c>
      <c r="L16" s="1">
        <v>275</v>
      </c>
      <c r="M16" s="1" t="s">
        <v>32</v>
      </c>
      <c r="N16" s="1">
        <v>1650</v>
      </c>
    </row>
    <row r="20" spans="8:12">
      <c r="H20" s="4" t="s">
        <v>49</v>
      </c>
      <c r="I20" s="6" t="s">
        <v>9</v>
      </c>
      <c r="J20" s="6" t="s">
        <v>10</v>
      </c>
      <c r="K20" s="6" t="s">
        <v>11</v>
      </c>
      <c r="L20" s="6" t="s">
        <v>12</v>
      </c>
    </row>
    <row r="21" spans="8:12">
      <c r="H21" s="4" t="s">
        <v>50</v>
      </c>
      <c r="I21" s="7">
        <v>88</v>
      </c>
      <c r="J21" s="7">
        <v>88</v>
      </c>
      <c r="K21" s="7">
        <v>90</v>
      </c>
      <c r="L21" s="7">
        <v>90</v>
      </c>
    </row>
    <row r="22" spans="8:12">
      <c r="H22" s="4" t="s">
        <v>51</v>
      </c>
      <c r="I22" s="8">
        <v>550</v>
      </c>
      <c r="J22" s="7">
        <v>550</v>
      </c>
      <c r="K22" s="7">
        <v>275</v>
      </c>
      <c r="L22" s="7">
        <v>275</v>
      </c>
    </row>
    <row r="25" spans="9:12">
      <c r="I25" s="9" t="s">
        <v>9</v>
      </c>
      <c r="J25" s="9" t="s">
        <v>10</v>
      </c>
      <c r="K25" s="9" t="s">
        <v>11</v>
      </c>
      <c r="L25" s="9" t="s">
        <v>12</v>
      </c>
    </row>
    <row r="26" spans="9:12">
      <c r="I26" s="10">
        <v>638</v>
      </c>
      <c r="J26" s="10">
        <v>638</v>
      </c>
      <c r="K26" s="10">
        <v>365</v>
      </c>
      <c r="L26" s="10">
        <v>365</v>
      </c>
    </row>
  </sheetData>
  <mergeCells count="2">
    <mergeCell ref="A1:R1"/>
    <mergeCell ref="A10:N1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0"/>
  <sheetViews>
    <sheetView topLeftCell="B1" workbookViewId="0">
      <selection activeCell="G20" sqref="G20"/>
    </sheetView>
  </sheetViews>
  <sheetFormatPr defaultColWidth="8.89090909090909" defaultRowHeight="14.5"/>
  <cols>
    <col min="1" max="1" width="12.6636363636364"/>
    <col min="2" max="2" width="20.8909090909091"/>
    <col min="3" max="4" width="20.4454545454545"/>
    <col min="5" max="9" width="26.5545454545455"/>
  </cols>
  <sheetData>
    <row r="3" spans="1:9">
      <c r="A3" s="1" t="s">
        <v>35</v>
      </c>
      <c r="B3" s="1" t="s">
        <v>39</v>
      </c>
      <c r="C3" s="1" t="s">
        <v>37</v>
      </c>
      <c r="D3" s="1" t="s">
        <v>43</v>
      </c>
      <c r="E3" s="1" t="s">
        <v>52</v>
      </c>
      <c r="F3" s="1" t="s">
        <v>53</v>
      </c>
      <c r="G3" s="1" t="s">
        <v>54</v>
      </c>
      <c r="H3" s="1" t="s">
        <v>55</v>
      </c>
      <c r="I3" s="1" t="s">
        <v>56</v>
      </c>
    </row>
    <row r="4" spans="1:9">
      <c r="A4" s="1" t="s">
        <v>19</v>
      </c>
      <c r="B4" s="1"/>
      <c r="C4" s="1"/>
      <c r="D4" s="1"/>
      <c r="E4" s="1"/>
      <c r="F4" s="1"/>
      <c r="G4" s="1"/>
      <c r="H4" s="1"/>
      <c r="I4" s="1"/>
    </row>
    <row r="5" spans="1:9">
      <c r="A5" s="1"/>
      <c r="B5" s="1" t="s">
        <v>23</v>
      </c>
      <c r="C5" s="1"/>
      <c r="D5" s="1"/>
      <c r="E5" s="1"/>
      <c r="F5" s="1"/>
      <c r="G5" s="1"/>
      <c r="H5" s="1"/>
      <c r="I5" s="1"/>
    </row>
    <row r="6" spans="1:9">
      <c r="A6" s="1"/>
      <c r="B6" s="1"/>
      <c r="C6" s="1">
        <v>1395475</v>
      </c>
      <c r="D6" s="1"/>
      <c r="E6" s="1"/>
      <c r="F6" s="1"/>
      <c r="G6" s="1"/>
      <c r="H6" s="1"/>
      <c r="I6" s="1"/>
    </row>
    <row r="7" spans="1:9">
      <c r="A7" s="1"/>
      <c r="B7" s="1"/>
      <c r="C7" s="1"/>
      <c r="D7" s="1" t="s">
        <v>26</v>
      </c>
      <c r="E7" s="1">
        <v>88</v>
      </c>
      <c r="F7" s="1">
        <v>88</v>
      </c>
      <c r="G7" s="1">
        <v>90</v>
      </c>
      <c r="H7" s="1">
        <v>90</v>
      </c>
      <c r="I7" s="1">
        <v>356</v>
      </c>
    </row>
    <row r="8" spans="1:9">
      <c r="A8" s="1"/>
      <c r="B8" s="1"/>
      <c r="C8" s="1">
        <v>1395476</v>
      </c>
      <c r="D8" s="1"/>
      <c r="E8" s="1"/>
      <c r="F8" s="1"/>
      <c r="G8" s="1"/>
      <c r="H8" s="1"/>
      <c r="I8" s="1"/>
    </row>
    <row r="9" spans="1:9">
      <c r="A9" s="1"/>
      <c r="B9" s="1"/>
      <c r="C9" s="1"/>
      <c r="D9" s="1" t="s">
        <v>32</v>
      </c>
      <c r="E9" s="1">
        <v>550</v>
      </c>
      <c r="F9" s="1">
        <v>550</v>
      </c>
      <c r="G9" s="1">
        <v>275</v>
      </c>
      <c r="H9" s="1">
        <v>275</v>
      </c>
      <c r="I9" s="1">
        <v>1650</v>
      </c>
    </row>
    <row r="10" spans="1:9">
      <c r="A10" s="1" t="s">
        <v>57</v>
      </c>
      <c r="B10" s="1"/>
      <c r="C10" s="1"/>
      <c r="D10" s="1"/>
      <c r="E10" s="1">
        <v>638</v>
      </c>
      <c r="F10" s="1">
        <v>638</v>
      </c>
      <c r="G10" s="1">
        <v>365</v>
      </c>
      <c r="H10" s="1">
        <v>365</v>
      </c>
      <c r="I10" s="1">
        <v>2006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H18" sqref="H18"/>
    </sheetView>
  </sheetViews>
  <sheetFormatPr defaultColWidth="8.89090909090909" defaultRowHeight="14.5" outlineLevelRow="4" outlineLevelCol="7"/>
  <cols>
    <col min="3" max="3" width="21.7818181818182" customWidth="1"/>
  </cols>
  <sheetData>
    <row r="1" spans="1:8">
      <c r="A1" t="s">
        <v>35</v>
      </c>
      <c r="B1" t="s">
        <v>39</v>
      </c>
      <c r="C1" t="s">
        <v>38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</row>
    <row r="2" spans="1:1">
      <c r="A2" t="s">
        <v>19</v>
      </c>
    </row>
    <row r="3" spans="2:8">
      <c r="B3" t="s">
        <v>23</v>
      </c>
      <c r="D3">
        <v>638</v>
      </c>
      <c r="E3">
        <v>638</v>
      </c>
      <c r="F3">
        <v>365</v>
      </c>
      <c r="G3">
        <v>365</v>
      </c>
      <c r="H3">
        <v>2006</v>
      </c>
    </row>
    <row r="4" spans="3:8">
      <c r="C4" t="s">
        <v>22</v>
      </c>
      <c r="D4">
        <v>638</v>
      </c>
      <c r="E4">
        <v>638</v>
      </c>
      <c r="F4">
        <v>365</v>
      </c>
      <c r="G4">
        <v>365</v>
      </c>
      <c r="H4">
        <v>2006</v>
      </c>
    </row>
    <row r="5" spans="1:8">
      <c r="A5" t="s">
        <v>57</v>
      </c>
      <c r="D5">
        <v>638</v>
      </c>
      <c r="E5">
        <v>638</v>
      </c>
      <c r="F5">
        <v>365</v>
      </c>
      <c r="G5">
        <v>365</v>
      </c>
      <c r="H5">
        <v>2006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筛选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2024-06-12T14:17:00Z</dcterms:created>
  <dcterms:modified xsi:type="dcterms:W3CDTF">2024-08-04T02:02:03Z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33D5EB0B9AB542258FE66778A4C3C21B_12</vt:lpwstr>
  </property>
  <property fmtid="{D5CDD505-2E9C-101B-9397-08002B2CF9AE}" pid="3" name="KSOProductBuildVer">
    <vt:lpwstr>2052-12.1.0.17147</vt:lpwstr>
  </property>
</Properties>
</file>