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<sst xmlns="http://schemas.openxmlformats.org/spreadsheetml/2006/main" count="307" uniqueCount="53">
  <si>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</si>
  <si>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</si>
  <si>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</si>
  <si>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</si>
  <si>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</si>
  <si>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</si>
  <si>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</si>
  <si>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</si>
  <si>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</si>
  <si>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</si>
  <si>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</si>
  <si>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数量</t>
    </r>
  </si>
  <si>
    <t>lot 贴纸数量</t>
  </si>
  <si>
    <t>洗标价格牌数量</t>
  </si>
  <si>
    <t>Depo Girişi Olan Lot Sayısı</t>
  </si>
  <si>
    <t>Depo Girişi Olan Açık Adet Sayısı</t>
  </si>
  <si>
    <t>X3808AZ</t>
  </si>
  <si>
    <t>NS</t>
  </si>
  <si>
    <t>EGYPT</t>
  </si>
  <si>
    <t>10.09.2024</t>
  </si>
  <si>
    <t>BK27 - BLACK</t>
  </si>
  <si>
    <t>X3808AZAD</t>
  </si>
  <si>
    <t>NORTH IRAQ</t>
  </si>
  <si>
    <t>X3808AZYDDKZK</t>
  </si>
  <si>
    <t>02.09.2024</t>
  </si>
  <si>
    <t>ECOM MP</t>
  </si>
  <si>
    <t>X3808AZADECOMMP</t>
  </si>
  <si>
    <t>SOUTH IRAQ</t>
  </si>
  <si>
    <t>MOROCCO</t>
  </si>
  <si>
    <t>TOPTAN-5</t>
  </si>
  <si>
    <t>X3808AZYDDTOP5</t>
  </si>
  <si>
    <t>TOPTAN-7</t>
  </si>
  <si>
    <t>X3808AZYDDTOP7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</si>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</sst>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3"/>
  <sheetViews>
    <sheetView tabSelected="1" topLeftCell="G1" workbookViewId="0">
      <selection activeCell="P3" sqref="P3:P1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2.7090909090909" customWidth="1"/>
    <col min="5" max="5" width="16.9454545454545" customWidth="1"/>
    <col min="6" max="6" width="14.7090909090909" customWidth="1"/>
    <col min="7" max="7" width="20.1818181818182" customWidth="1"/>
    <col min="8" max="8" width="14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9" t="s">
        <v>11</v>
      </c>
      <c r="P2" s="10" t="s">
        <v>12</v>
      </c>
      <c r="Q2" s="9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1419855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6</v>
      </c>
      <c r="P3" s="11">
        <f>O3*1.03</f>
        <v>6.18</v>
      </c>
      <c r="Q3" s="2">
        <v>48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1419856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31</v>
      </c>
      <c r="P4" s="11">
        <f t="shared" ref="P4:P11" si="0">O4*1.03</f>
        <v>31.93</v>
      </c>
      <c r="Q4" s="2">
        <v>248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1419856</v>
      </c>
      <c r="D5" s="2" t="s">
        <v>22</v>
      </c>
      <c r="E5" s="3" t="s">
        <v>19</v>
      </c>
      <c r="F5" s="3" t="s">
        <v>20</v>
      </c>
      <c r="G5" s="3" t="s">
        <v>23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20</v>
      </c>
      <c r="P5" s="11">
        <f t="shared" si="0"/>
        <v>20.6</v>
      </c>
      <c r="Q5" s="2">
        <v>160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1419891</v>
      </c>
      <c r="D6" s="2" t="s">
        <v>22</v>
      </c>
      <c r="E6" s="3" t="s">
        <v>24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11</v>
      </c>
      <c r="P6" s="11">
        <f t="shared" si="0"/>
        <v>11.33</v>
      </c>
      <c r="Q6" s="2">
        <v>88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1419858</v>
      </c>
      <c r="D7" s="2" t="s">
        <v>25</v>
      </c>
      <c r="E7" s="3" t="s">
        <v>19</v>
      </c>
      <c r="F7" s="3" t="s">
        <v>20</v>
      </c>
      <c r="G7" s="3" t="s">
        <v>26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15</v>
      </c>
      <c r="P7" s="11">
        <f t="shared" si="0"/>
        <v>15.45</v>
      </c>
      <c r="Q7" s="2">
        <v>120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1419893</v>
      </c>
      <c r="D8" s="2" t="s">
        <v>27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27</v>
      </c>
      <c r="O8" s="2">
        <v>15</v>
      </c>
      <c r="P8" s="11">
        <f t="shared" si="0"/>
        <v>15.45</v>
      </c>
      <c r="Q8" s="2">
        <v>120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1419895</v>
      </c>
      <c r="D9" s="2" t="s">
        <v>28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28</v>
      </c>
      <c r="O9" s="2">
        <v>15</v>
      </c>
      <c r="P9" s="11">
        <f t="shared" si="0"/>
        <v>15.45</v>
      </c>
      <c r="Q9" s="2">
        <v>120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1419897</v>
      </c>
      <c r="D10" s="2" t="s">
        <v>29</v>
      </c>
      <c r="E10" s="3" t="s">
        <v>24</v>
      </c>
      <c r="F10" s="3" t="s">
        <v>20</v>
      </c>
      <c r="G10" s="3" t="s">
        <v>30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29</v>
      </c>
      <c r="O10" s="2">
        <v>7</v>
      </c>
      <c r="P10" s="11">
        <f t="shared" si="0"/>
        <v>7.21</v>
      </c>
      <c r="Q10" s="2">
        <v>56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1419899</v>
      </c>
      <c r="D11" s="2" t="s">
        <v>31</v>
      </c>
      <c r="E11" s="3" t="s">
        <v>24</v>
      </c>
      <c r="F11" s="3" t="s">
        <v>20</v>
      </c>
      <c r="G11" s="3" t="s">
        <v>32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31</v>
      </c>
      <c r="O11" s="2">
        <v>7</v>
      </c>
      <c r="P11" s="11">
        <f t="shared" si="0"/>
        <v>7.21</v>
      </c>
      <c r="Q11" s="2">
        <v>56</v>
      </c>
      <c r="R11" s="2">
        <v>0</v>
      </c>
      <c r="S11" s="2">
        <v>0</v>
      </c>
    </row>
    <row r="14" spans="1:41">
      <c r="A14" s="1" t="s">
        <v>33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>
        <v>120</v>
      </c>
      <c r="J15" s="1">
        <v>90</v>
      </c>
      <c r="K15" s="1">
        <v>100</v>
      </c>
      <c r="L15" s="1">
        <v>110</v>
      </c>
      <c r="M15" s="1" t="s">
        <v>10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13">
      <c r="A16" s="2" t="s">
        <v>16</v>
      </c>
      <c r="B16" s="2" t="s">
        <v>17</v>
      </c>
      <c r="C16" s="2">
        <v>1419855</v>
      </c>
      <c r="D16" s="2" t="s">
        <v>18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12</v>
      </c>
      <c r="J16" s="2">
        <v>12</v>
      </c>
      <c r="K16" s="2">
        <v>12</v>
      </c>
      <c r="L16" s="2">
        <v>12</v>
      </c>
      <c r="M16" s="2" t="s">
        <v>18</v>
      </c>
    </row>
    <row r="17" spans="1:13">
      <c r="A17" s="2" t="s">
        <v>16</v>
      </c>
      <c r="B17" s="2" t="s">
        <v>17</v>
      </c>
      <c r="C17" s="2">
        <v>1419856</v>
      </c>
      <c r="D17" s="2" t="s">
        <v>22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62</v>
      </c>
      <c r="J17" s="2">
        <v>62</v>
      </c>
      <c r="K17" s="2">
        <v>62</v>
      </c>
      <c r="L17" s="2">
        <v>62</v>
      </c>
      <c r="M17" s="2" t="s">
        <v>22</v>
      </c>
    </row>
    <row r="18" spans="1:13">
      <c r="A18" s="2" t="s">
        <v>16</v>
      </c>
      <c r="B18" s="2" t="s">
        <v>17</v>
      </c>
      <c r="C18" s="2">
        <v>1419856</v>
      </c>
      <c r="D18" s="2" t="s">
        <v>22</v>
      </c>
      <c r="E18" s="3" t="s">
        <v>19</v>
      </c>
      <c r="F18" s="3" t="s">
        <v>20</v>
      </c>
      <c r="G18" s="3" t="s">
        <v>23</v>
      </c>
      <c r="H18" s="3">
        <v>1</v>
      </c>
      <c r="I18" s="3">
        <v>40</v>
      </c>
      <c r="J18" s="2">
        <v>40</v>
      </c>
      <c r="K18" s="2">
        <v>40</v>
      </c>
      <c r="L18" s="2">
        <v>40</v>
      </c>
      <c r="M18" s="2" t="s">
        <v>22</v>
      </c>
    </row>
    <row r="19" spans="1:13">
      <c r="A19" s="2" t="s">
        <v>16</v>
      </c>
      <c r="B19" s="2" t="s">
        <v>17</v>
      </c>
      <c r="C19" s="2">
        <v>1419891</v>
      </c>
      <c r="D19" s="2" t="s">
        <v>22</v>
      </c>
      <c r="E19" s="3" t="s">
        <v>24</v>
      </c>
      <c r="F19" s="3" t="s">
        <v>20</v>
      </c>
      <c r="G19" s="3" t="s">
        <v>21</v>
      </c>
      <c r="H19" s="3">
        <v>1</v>
      </c>
      <c r="I19" s="3">
        <v>22</v>
      </c>
      <c r="J19" s="2">
        <v>22</v>
      </c>
      <c r="K19" s="2">
        <v>22</v>
      </c>
      <c r="L19" s="2">
        <v>22</v>
      </c>
      <c r="M19" s="2" t="s">
        <v>22</v>
      </c>
    </row>
    <row r="20" s="4" customFormat="1" spans="1:13">
      <c r="A20" s="5" t="s">
        <v>16</v>
      </c>
      <c r="B20" s="5" t="s">
        <v>17</v>
      </c>
      <c r="C20" s="5">
        <v>1419858</v>
      </c>
      <c r="D20" s="5" t="s">
        <v>25</v>
      </c>
      <c r="E20" s="6" t="s">
        <v>19</v>
      </c>
      <c r="F20" s="6" t="s">
        <v>20</v>
      </c>
      <c r="G20" s="6" t="s">
        <v>26</v>
      </c>
      <c r="H20" s="6">
        <v>1</v>
      </c>
      <c r="I20" s="6">
        <v>30</v>
      </c>
      <c r="J20" s="5">
        <v>30</v>
      </c>
      <c r="K20" s="5">
        <v>30</v>
      </c>
      <c r="L20" s="5">
        <v>30</v>
      </c>
      <c r="M20" s="5" t="s">
        <v>25</v>
      </c>
    </row>
    <row r="21" spans="1:13">
      <c r="A21" s="2" t="s">
        <v>16</v>
      </c>
      <c r="B21" s="2" t="s">
        <v>17</v>
      </c>
      <c r="C21" s="2">
        <v>1419893</v>
      </c>
      <c r="D21" s="2" t="s">
        <v>27</v>
      </c>
      <c r="E21" s="3" t="s">
        <v>24</v>
      </c>
      <c r="F21" s="3" t="s">
        <v>20</v>
      </c>
      <c r="G21" s="3" t="s">
        <v>21</v>
      </c>
      <c r="H21" s="3">
        <v>1</v>
      </c>
      <c r="I21" s="3">
        <v>30</v>
      </c>
      <c r="J21" s="2">
        <v>30</v>
      </c>
      <c r="K21" s="2">
        <v>30</v>
      </c>
      <c r="L21" s="2">
        <v>30</v>
      </c>
      <c r="M21" s="2" t="s">
        <v>27</v>
      </c>
    </row>
    <row r="22" spans="1:13">
      <c r="A22" s="2" t="s">
        <v>16</v>
      </c>
      <c r="B22" s="2" t="s">
        <v>17</v>
      </c>
      <c r="C22" s="2">
        <v>1419895</v>
      </c>
      <c r="D22" s="2" t="s">
        <v>28</v>
      </c>
      <c r="E22" s="3" t="s">
        <v>24</v>
      </c>
      <c r="F22" s="3" t="s">
        <v>20</v>
      </c>
      <c r="G22" s="3" t="s">
        <v>21</v>
      </c>
      <c r="H22" s="3">
        <v>1</v>
      </c>
      <c r="I22" s="3">
        <v>30</v>
      </c>
      <c r="J22" s="2">
        <v>30</v>
      </c>
      <c r="K22" s="2">
        <v>30</v>
      </c>
      <c r="L22" s="2">
        <v>30</v>
      </c>
      <c r="M22" s="2" t="s">
        <v>28</v>
      </c>
    </row>
    <row r="23" spans="1:13">
      <c r="A23" s="2" t="s">
        <v>16</v>
      </c>
      <c r="B23" s="2" t="s">
        <v>17</v>
      </c>
      <c r="C23" s="2">
        <v>1419897</v>
      </c>
      <c r="D23" s="2" t="s">
        <v>29</v>
      </c>
      <c r="E23" s="3" t="s">
        <v>24</v>
      </c>
      <c r="F23" s="3" t="s">
        <v>20</v>
      </c>
      <c r="G23" s="3" t="s">
        <v>30</v>
      </c>
      <c r="H23" s="3">
        <v>1</v>
      </c>
      <c r="I23" s="3">
        <v>14</v>
      </c>
      <c r="J23" s="2">
        <v>14</v>
      </c>
      <c r="K23" s="2">
        <v>14</v>
      </c>
      <c r="L23" s="2">
        <v>14</v>
      </c>
      <c r="M23" s="2" t="s">
        <v>29</v>
      </c>
    </row>
    <row r="24" spans="1:13">
      <c r="A24" s="2" t="s">
        <v>16</v>
      </c>
      <c r="B24" s="2" t="s">
        <v>17</v>
      </c>
      <c r="C24" s="2">
        <v>1419899</v>
      </c>
      <c r="D24" s="2" t="s">
        <v>31</v>
      </c>
      <c r="E24" s="3" t="s">
        <v>24</v>
      </c>
      <c r="F24" s="3" t="s">
        <v>20</v>
      </c>
      <c r="G24" s="3" t="s">
        <v>32</v>
      </c>
      <c r="H24" s="3">
        <v>1</v>
      </c>
      <c r="I24" s="3">
        <v>14</v>
      </c>
      <c r="J24" s="2">
        <v>14</v>
      </c>
      <c r="K24" s="2">
        <v>14</v>
      </c>
      <c r="L24" s="2">
        <v>14</v>
      </c>
      <c r="M24" s="2" t="s">
        <v>31</v>
      </c>
    </row>
    <row r="25" spans="9:12">
      <c r="I25">
        <f>SUM(I16:I24)</f>
        <v>254</v>
      </c>
      <c r="J25">
        <f>SUM(J16:J24)</f>
        <v>254</v>
      </c>
      <c r="K25">
        <f>SUM(K16:K24)</f>
        <v>254</v>
      </c>
      <c r="L25">
        <f>SUM(L16:L24)</f>
        <v>254</v>
      </c>
    </row>
    <row r="26" spans="9:12">
      <c r="I26">
        <f>I25-I20</f>
        <v>224</v>
      </c>
      <c r="J26">
        <f>J25-J20</f>
        <v>224</v>
      </c>
      <c r="K26">
        <f>K25-K20</f>
        <v>224</v>
      </c>
      <c r="L26">
        <f>L25-L20</f>
        <v>224</v>
      </c>
    </row>
    <row r="27" spans="8:12">
      <c r="H27" s="7" t="s">
        <v>34</v>
      </c>
      <c r="I27" s="12">
        <v>120</v>
      </c>
      <c r="J27" s="12">
        <v>90</v>
      </c>
      <c r="K27" s="12">
        <v>100</v>
      </c>
      <c r="L27" s="12">
        <v>110</v>
      </c>
    </row>
    <row r="28" spans="8:13">
      <c r="H28" s="7" t="s">
        <v>35</v>
      </c>
      <c r="I28" s="13">
        <f>I20*1.03</f>
        <v>30.9</v>
      </c>
      <c r="J28" s="13">
        <f>J20*1.03</f>
        <v>30.9</v>
      </c>
      <c r="K28" s="13">
        <f>K20*1.03</f>
        <v>30.9</v>
      </c>
      <c r="L28" s="13">
        <f>L20*1.03</f>
        <v>30.9</v>
      </c>
      <c r="M28" s="14"/>
    </row>
    <row r="29" spans="8:13">
      <c r="H29" s="7" t="s">
        <v>36</v>
      </c>
      <c r="I29" s="13">
        <f>I26*1.03</f>
        <v>230.72</v>
      </c>
      <c r="J29" s="13">
        <f>J26*1.03</f>
        <v>230.72</v>
      </c>
      <c r="K29" s="13">
        <f>K26*1.03</f>
        <v>230.72</v>
      </c>
      <c r="L29" s="13">
        <f>L26*1.03</f>
        <v>230.72</v>
      </c>
      <c r="M29" s="14"/>
    </row>
    <row r="32" spans="8:12">
      <c r="H32" s="7" t="s">
        <v>37</v>
      </c>
      <c r="I32" s="12">
        <v>120</v>
      </c>
      <c r="J32" s="12">
        <v>90</v>
      </c>
      <c r="K32" s="12">
        <v>100</v>
      </c>
      <c r="L32" s="12">
        <v>110</v>
      </c>
    </row>
    <row r="33" spans="8:12">
      <c r="H33" s="8"/>
      <c r="I33" s="13">
        <f>I25*1.03</f>
        <v>261.62</v>
      </c>
      <c r="J33" s="13">
        <f>J25*1.03</f>
        <v>261.62</v>
      </c>
      <c r="K33" s="13">
        <f>K25*1.03</f>
        <v>261.62</v>
      </c>
      <c r="L33" s="13">
        <f>L25*1.03</f>
        <v>261.62</v>
      </c>
    </row>
  </sheetData>
  <mergeCells count="2">
    <mergeCell ref="A1:S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2.7090909090909" customWidth="1"/>
    <col min="5" max="5" width="22.6636363636364" customWidth="1"/>
    <col min="6" max="6" width="16.7181818181818" customWidth="1"/>
    <col min="7" max="7" width="20.1818181818182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>
        <v>120</v>
      </c>
      <c r="J2" s="1">
        <v>90</v>
      </c>
      <c r="K2" s="1">
        <v>100</v>
      </c>
      <c r="L2" s="1">
        <v>110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R2" s="1" t="s">
        <v>51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1419855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6</v>
      </c>
      <c r="P3" s="2">
        <v>48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1419856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31</v>
      </c>
      <c r="P4" s="2">
        <v>248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1419856</v>
      </c>
      <c r="D5" s="2" t="s">
        <v>22</v>
      </c>
      <c r="E5" s="3" t="s">
        <v>19</v>
      </c>
      <c r="F5" s="3" t="s">
        <v>20</v>
      </c>
      <c r="G5" s="3" t="s">
        <v>23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20</v>
      </c>
      <c r="P5" s="2">
        <v>160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1419891</v>
      </c>
      <c r="D6" s="2" t="s">
        <v>22</v>
      </c>
      <c r="E6" s="3" t="s">
        <v>24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11</v>
      </c>
      <c r="P6" s="2">
        <v>88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1419858</v>
      </c>
      <c r="D7" s="2" t="s">
        <v>25</v>
      </c>
      <c r="E7" s="3" t="s">
        <v>19</v>
      </c>
      <c r="F7" s="3" t="s">
        <v>20</v>
      </c>
      <c r="G7" s="3" t="s">
        <v>26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15</v>
      </c>
      <c r="P7" s="2">
        <v>120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1419893</v>
      </c>
      <c r="D8" s="2" t="s">
        <v>27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27</v>
      </c>
      <c r="O8" s="2">
        <v>15</v>
      </c>
      <c r="P8" s="2">
        <v>120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1419895</v>
      </c>
      <c r="D9" s="2" t="s">
        <v>28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28</v>
      </c>
      <c r="O9" s="2">
        <v>15</v>
      </c>
      <c r="P9" s="2">
        <v>120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1419897</v>
      </c>
      <c r="D10" s="2" t="s">
        <v>29</v>
      </c>
      <c r="E10" s="3" t="s">
        <v>24</v>
      </c>
      <c r="F10" s="3" t="s">
        <v>20</v>
      </c>
      <c r="G10" s="3" t="s">
        <v>30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29</v>
      </c>
      <c r="O10" s="2">
        <v>7</v>
      </c>
      <c r="P10" s="2">
        <v>56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1419899</v>
      </c>
      <c r="D11" s="2" t="s">
        <v>31</v>
      </c>
      <c r="E11" s="3" t="s">
        <v>24</v>
      </c>
      <c r="F11" s="3" t="s">
        <v>20</v>
      </c>
      <c r="G11" s="3" t="s">
        <v>32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31</v>
      </c>
      <c r="O11" s="2">
        <v>7</v>
      </c>
      <c r="P11" s="2">
        <v>56</v>
      </c>
      <c r="Q11" s="2">
        <v>0</v>
      </c>
      <c r="R11" s="2">
        <v>0</v>
      </c>
    </row>
    <row r="14" spans="1:40">
      <c r="A14" s="1" t="s">
        <v>52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39</v>
      </c>
      <c r="B15" s="1" t="s">
        <v>40</v>
      </c>
      <c r="C15" s="1" t="s">
        <v>41</v>
      </c>
      <c r="D15" s="1" t="s">
        <v>4</v>
      </c>
      <c r="E15" s="1" t="s">
        <v>42</v>
      </c>
      <c r="F15" s="1" t="s">
        <v>43</v>
      </c>
      <c r="G15" s="1" t="s">
        <v>44</v>
      </c>
      <c r="H15" s="1" t="s">
        <v>45</v>
      </c>
      <c r="I15" s="1">
        <v>120</v>
      </c>
      <c r="J15" s="1">
        <v>90</v>
      </c>
      <c r="K15" s="1">
        <v>100</v>
      </c>
      <c r="L15" s="1">
        <v>110</v>
      </c>
      <c r="M15" s="1" t="s">
        <v>47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3">
      <c r="A16" s="2" t="s">
        <v>16</v>
      </c>
      <c r="B16" s="2" t="s">
        <v>17</v>
      </c>
      <c r="C16" s="2">
        <v>1419855</v>
      </c>
      <c r="D16" s="2" t="s">
        <v>18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12</v>
      </c>
      <c r="J16" s="2">
        <v>12</v>
      </c>
      <c r="K16" s="2">
        <v>12</v>
      </c>
      <c r="L16" s="2">
        <v>12</v>
      </c>
      <c r="M16" s="2" t="s">
        <v>18</v>
      </c>
    </row>
    <row r="17" spans="1:13">
      <c r="A17" s="2" t="s">
        <v>16</v>
      </c>
      <c r="B17" s="2" t="s">
        <v>17</v>
      </c>
      <c r="C17" s="2">
        <v>1419856</v>
      </c>
      <c r="D17" s="2" t="s">
        <v>22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62</v>
      </c>
      <c r="J17" s="2">
        <v>62</v>
      </c>
      <c r="K17" s="2">
        <v>62</v>
      </c>
      <c r="L17" s="2">
        <v>62</v>
      </c>
      <c r="M17" s="2" t="s">
        <v>22</v>
      </c>
    </row>
    <row r="18" spans="1:13">
      <c r="A18" s="2" t="s">
        <v>16</v>
      </c>
      <c r="B18" s="2" t="s">
        <v>17</v>
      </c>
      <c r="C18" s="2">
        <v>1419856</v>
      </c>
      <c r="D18" s="2" t="s">
        <v>22</v>
      </c>
      <c r="E18" s="3" t="s">
        <v>19</v>
      </c>
      <c r="F18" s="3" t="s">
        <v>20</v>
      </c>
      <c r="G18" s="3" t="s">
        <v>23</v>
      </c>
      <c r="H18" s="3">
        <v>1</v>
      </c>
      <c r="I18" s="3">
        <v>40</v>
      </c>
      <c r="J18" s="2">
        <v>40</v>
      </c>
      <c r="K18" s="2">
        <v>40</v>
      </c>
      <c r="L18" s="2">
        <v>40</v>
      </c>
      <c r="M18" s="2" t="s">
        <v>22</v>
      </c>
    </row>
    <row r="19" spans="1:13">
      <c r="A19" s="2" t="s">
        <v>16</v>
      </c>
      <c r="B19" s="2" t="s">
        <v>17</v>
      </c>
      <c r="C19" s="2">
        <v>1419891</v>
      </c>
      <c r="D19" s="2" t="s">
        <v>22</v>
      </c>
      <c r="E19" s="3" t="s">
        <v>24</v>
      </c>
      <c r="F19" s="3" t="s">
        <v>20</v>
      </c>
      <c r="G19" s="3" t="s">
        <v>21</v>
      </c>
      <c r="H19" s="3">
        <v>1</v>
      </c>
      <c r="I19" s="3">
        <v>22</v>
      </c>
      <c r="J19" s="2">
        <v>22</v>
      </c>
      <c r="K19" s="2">
        <v>22</v>
      </c>
      <c r="L19" s="2">
        <v>22</v>
      </c>
      <c r="M19" s="2" t="s">
        <v>22</v>
      </c>
    </row>
    <row r="20" spans="1:13">
      <c r="A20" s="2" t="s">
        <v>16</v>
      </c>
      <c r="B20" s="2" t="s">
        <v>17</v>
      </c>
      <c r="C20" s="2">
        <v>1419858</v>
      </c>
      <c r="D20" s="2" t="s">
        <v>25</v>
      </c>
      <c r="E20" s="3" t="s">
        <v>19</v>
      </c>
      <c r="F20" s="3" t="s">
        <v>20</v>
      </c>
      <c r="G20" s="3" t="s">
        <v>26</v>
      </c>
      <c r="H20" s="3">
        <v>1</v>
      </c>
      <c r="I20" s="3">
        <v>30</v>
      </c>
      <c r="J20" s="2">
        <v>30</v>
      </c>
      <c r="K20" s="2">
        <v>30</v>
      </c>
      <c r="L20" s="2">
        <v>30</v>
      </c>
      <c r="M20" s="2" t="s">
        <v>25</v>
      </c>
    </row>
    <row r="21" spans="1:13">
      <c r="A21" s="2" t="s">
        <v>16</v>
      </c>
      <c r="B21" s="2" t="s">
        <v>17</v>
      </c>
      <c r="C21" s="2">
        <v>1419893</v>
      </c>
      <c r="D21" s="2" t="s">
        <v>27</v>
      </c>
      <c r="E21" s="3" t="s">
        <v>24</v>
      </c>
      <c r="F21" s="3" t="s">
        <v>20</v>
      </c>
      <c r="G21" s="3" t="s">
        <v>21</v>
      </c>
      <c r="H21" s="3">
        <v>1</v>
      </c>
      <c r="I21" s="3">
        <v>30</v>
      </c>
      <c r="J21" s="2">
        <v>30</v>
      </c>
      <c r="K21" s="2">
        <v>30</v>
      </c>
      <c r="L21" s="2">
        <v>30</v>
      </c>
      <c r="M21" s="2" t="s">
        <v>27</v>
      </c>
    </row>
    <row r="22" spans="1:13">
      <c r="A22" s="2" t="s">
        <v>16</v>
      </c>
      <c r="B22" s="2" t="s">
        <v>17</v>
      </c>
      <c r="C22" s="2">
        <v>1419895</v>
      </c>
      <c r="D22" s="2" t="s">
        <v>28</v>
      </c>
      <c r="E22" s="3" t="s">
        <v>24</v>
      </c>
      <c r="F22" s="3" t="s">
        <v>20</v>
      </c>
      <c r="G22" s="3" t="s">
        <v>21</v>
      </c>
      <c r="H22" s="3">
        <v>1</v>
      </c>
      <c r="I22" s="3">
        <v>30</v>
      </c>
      <c r="J22" s="2">
        <v>30</v>
      </c>
      <c r="K22" s="2">
        <v>30</v>
      </c>
      <c r="L22" s="2">
        <v>30</v>
      </c>
      <c r="M22" s="2" t="s">
        <v>28</v>
      </c>
    </row>
    <row r="23" spans="1:13">
      <c r="A23" s="2" t="s">
        <v>16</v>
      </c>
      <c r="B23" s="2" t="s">
        <v>17</v>
      </c>
      <c r="C23" s="2">
        <v>1419897</v>
      </c>
      <c r="D23" s="2" t="s">
        <v>29</v>
      </c>
      <c r="E23" s="3" t="s">
        <v>24</v>
      </c>
      <c r="F23" s="3" t="s">
        <v>20</v>
      </c>
      <c r="G23" s="3" t="s">
        <v>30</v>
      </c>
      <c r="H23" s="3">
        <v>1</v>
      </c>
      <c r="I23" s="3">
        <v>14</v>
      </c>
      <c r="J23" s="2">
        <v>14</v>
      </c>
      <c r="K23" s="2">
        <v>14</v>
      </c>
      <c r="L23" s="2">
        <v>14</v>
      </c>
      <c r="M23" s="2" t="s">
        <v>29</v>
      </c>
    </row>
    <row r="24" spans="1:13">
      <c r="A24" s="2" t="s">
        <v>16</v>
      </c>
      <c r="B24" s="2" t="s">
        <v>17</v>
      </c>
      <c r="C24" s="2">
        <v>1419899</v>
      </c>
      <c r="D24" s="2" t="s">
        <v>31</v>
      </c>
      <c r="E24" s="3" t="s">
        <v>24</v>
      </c>
      <c r="F24" s="3" t="s">
        <v>20</v>
      </c>
      <c r="G24" s="3" t="s">
        <v>32</v>
      </c>
      <c r="H24" s="3">
        <v>1</v>
      </c>
      <c r="I24" s="3">
        <v>14</v>
      </c>
      <c r="J24" s="2">
        <v>14</v>
      </c>
      <c r="K24" s="2">
        <v>14</v>
      </c>
      <c r="L24" s="2">
        <v>14</v>
      </c>
      <c r="M24" s="2" t="s">
        <v>31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2024-08-12T07:05:00Z</dcterms:created>
  <dcterms:modified xsi:type="dcterms:W3CDTF">2024-08-14T03:28:18Z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820C490143084966A8DA2F6114567E31_12</vt:lpwstr>
  </property>
  <property fmtid="{D5CDD505-2E9C-101B-9397-08002B2CF9AE}" pid="3" name="KSOProductBuildVer">
    <vt:lpwstr>2052-12.1.0.17147</vt:lpwstr>
  </property>
</Properties>
</file>