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<sst xmlns="http://schemas.openxmlformats.org/spreadsheetml/2006/main" count="487" uniqueCount="71">
  <si>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</si>
  <si>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</si>
  <si>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</si>
  <si>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</si>
  <si>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</si>
  <si>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</si>
  <si>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</si>
  <si>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</si>
  <si>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</si>
  <si>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</si>
  <si>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</si>
  <si>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</si>
  <si>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</si>
  <si>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</si>
  <si>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</si>
  <si>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</si>
  <si>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</si>
  <si>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</si>
  <si>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</si>
  <si>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</si>
  <si>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</si>
  <si>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D5977AX</t>
  </si>
  <si>
    <t>25 SP</t>
  </si>
  <si>
    <t>AZERBAIJAN</t>
  </si>
  <si>
    <t>25.10.2024</t>
  </si>
  <si>
    <t>BG73 - VISON</t>
  </si>
  <si>
    <t>D5977AXORTA</t>
  </si>
  <si>
    <t>LEBANON</t>
  </si>
  <si>
    <t>GEORGIA</t>
  </si>
  <si>
    <t>MACEDONIA</t>
  </si>
  <si>
    <t>MOLDOVA</t>
  </si>
  <si>
    <t>GERMANY</t>
  </si>
  <si>
    <t>UZBEKISTAN</t>
  </si>
  <si>
    <t>UKRAINE</t>
  </si>
  <si>
    <t>ALBANIA</t>
  </si>
  <si>
    <t>KAZAKHSTAN</t>
  </si>
  <si>
    <t>04.12.2024</t>
  </si>
  <si>
    <t>D5977AXKZKA</t>
  </si>
  <si>
    <t>MONTENEGRO</t>
  </si>
  <si>
    <t>D5977AXBYKA</t>
  </si>
  <si>
    <t>TOPTAN-5</t>
  </si>
  <si>
    <t>04.11.2024</t>
  </si>
  <si>
    <t>D5977AXTOP5Y</t>
  </si>
  <si>
    <t>TOPTAN-7</t>
  </si>
  <si>
    <t>D5977AXTOP7Y</t>
  </si>
  <si>
    <t>DEFACTO PERAKENDE TİC.A.Ş. DEPO Organize San. Bölgesi 6.Depo Kazım Karabekir Mah. Cumhuriyet Cad. Tekirdağ/Çerkezköy Tel:0090 282 758 11 34-35</t>
  </si>
  <si>
    <t>07.11.2024</t>
  </si>
  <si>
    <t>TURKEY</t>
  </si>
  <si>
    <t>Beden Bazlı Toplam Sipariş</t>
  </si>
  <si>
    <t>款号</t>
  </si>
  <si>
    <t>颜色</t>
  </si>
  <si>
    <t>价格牌数量</t>
  </si>
  <si>
    <t>BG250 - VISON</t>
  </si>
  <si>
    <t>有价格</t>
  </si>
  <si>
    <r>
      <t>8.30</t>
    </r>
    <r>
      <rPr>
        <sz val="11"/>
        <rFont val="宋体"/>
        <charset val="134"/>
      </rPr>
      <t>价格牌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</si>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</sst>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4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topLeftCell="A37" workbookViewId="0">
      <selection activeCell="I32" sqref="I32:M3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7.7090909090909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1405029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18</v>
      </c>
      <c r="Q3" s="17">
        <f>P3*1.02</f>
        <v>18.36</v>
      </c>
      <c r="R3" s="2">
        <v>162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1405030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27</v>
      </c>
      <c r="P4" s="2">
        <v>18</v>
      </c>
      <c r="Q4" s="17">
        <f t="shared" ref="Q4:Q16" si="0">P4*1.02</f>
        <v>18.36</v>
      </c>
      <c r="R4" s="2">
        <v>162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1405022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8</v>
      </c>
      <c r="Q5" s="17">
        <f t="shared" si="0"/>
        <v>8.16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1405023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8</v>
      </c>
      <c r="Q6" s="17">
        <f t="shared" si="0"/>
        <v>8.16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1405024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30</v>
      </c>
      <c r="P7" s="2">
        <v>9</v>
      </c>
      <c r="Q7" s="17">
        <f t="shared" si="0"/>
        <v>9.18</v>
      </c>
      <c r="R7" s="2">
        <v>81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1405025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31</v>
      </c>
      <c r="P8" s="2">
        <v>1</v>
      </c>
      <c r="Q8" s="17">
        <f t="shared" si="0"/>
        <v>1.02</v>
      </c>
      <c r="R8" s="2">
        <v>9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1405031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32</v>
      </c>
      <c r="P9" s="2">
        <v>4</v>
      </c>
      <c r="Q9" s="17">
        <f t="shared" si="0"/>
        <v>4.08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1405032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33</v>
      </c>
      <c r="P10" s="2">
        <v>14</v>
      </c>
      <c r="Q10" s="17">
        <f t="shared" si="0"/>
        <v>14.28</v>
      </c>
      <c r="R10" s="2">
        <v>126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1405033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34</v>
      </c>
      <c r="P11" s="2">
        <v>5</v>
      </c>
      <c r="Q11" s="17">
        <f t="shared" si="0"/>
        <v>5.1</v>
      </c>
      <c r="R11" s="2">
        <v>45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1405034</v>
      </c>
      <c r="D12" s="2" t="s">
        <v>35</v>
      </c>
      <c r="E12" s="3" t="s">
        <v>36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35</v>
      </c>
      <c r="P12" s="2">
        <v>32</v>
      </c>
      <c r="Q12" s="17">
        <f t="shared" si="0"/>
        <v>32.64</v>
      </c>
      <c r="R12" s="2">
        <v>288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1405026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38</v>
      </c>
      <c r="P13" s="2">
        <v>1</v>
      </c>
      <c r="Q13" s="17">
        <f t="shared" si="0"/>
        <v>1.02</v>
      </c>
      <c r="R13" s="2">
        <v>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1405027</v>
      </c>
      <c r="D14" s="2" t="s">
        <v>40</v>
      </c>
      <c r="E14" s="3" t="s">
        <v>41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40</v>
      </c>
      <c r="P14" s="2">
        <v>25</v>
      </c>
      <c r="Q14" s="17">
        <f t="shared" si="0"/>
        <v>25.5</v>
      </c>
      <c r="R14" s="2">
        <v>225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1405028</v>
      </c>
      <c r="D15" s="2" t="s">
        <v>43</v>
      </c>
      <c r="E15" s="3" t="s">
        <v>41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43</v>
      </c>
      <c r="P15" s="2">
        <v>21</v>
      </c>
      <c r="Q15" s="17">
        <f t="shared" si="0"/>
        <v>21.42</v>
      </c>
      <c r="R15" s="2">
        <v>189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1405177</v>
      </c>
      <c r="D16" s="2" t="s">
        <v>45</v>
      </c>
      <c r="E16" s="3" t="s">
        <v>46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47</v>
      </c>
      <c r="P16" s="2">
        <v>418</v>
      </c>
      <c r="Q16" s="17">
        <f t="shared" si="0"/>
        <v>426.36</v>
      </c>
      <c r="R16" s="2">
        <v>3762</v>
      </c>
      <c r="S16" s="2">
        <v>0</v>
      </c>
      <c r="T16" s="2">
        <v>0</v>
      </c>
    </row>
    <row r="19" spans="1:41">
      <c r="A19" s="1" t="s">
        <v>48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4">
      <c r="A21" s="2" t="s">
        <v>21</v>
      </c>
      <c r="B21" s="2" t="s">
        <v>22</v>
      </c>
      <c r="C21" s="2">
        <v>1405029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18</v>
      </c>
      <c r="J21" s="3">
        <v>36</v>
      </c>
      <c r="K21" s="2">
        <v>54</v>
      </c>
      <c r="L21" s="2">
        <v>36</v>
      </c>
      <c r="M21" s="2">
        <v>18</v>
      </c>
      <c r="N21" s="2" t="s">
        <v>23</v>
      </c>
    </row>
    <row r="22" spans="1:14">
      <c r="A22" s="2" t="s">
        <v>21</v>
      </c>
      <c r="B22" s="2" t="s">
        <v>22</v>
      </c>
      <c r="C22" s="2">
        <v>1405030</v>
      </c>
      <c r="D22" s="2" t="s">
        <v>27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18</v>
      </c>
      <c r="J22" s="3">
        <v>36</v>
      </c>
      <c r="K22" s="2">
        <v>54</v>
      </c>
      <c r="L22" s="2">
        <v>36</v>
      </c>
      <c r="M22" s="2">
        <v>18</v>
      </c>
      <c r="N22" s="2" t="s">
        <v>27</v>
      </c>
    </row>
    <row r="23" spans="1:14">
      <c r="A23" s="2" t="s">
        <v>21</v>
      </c>
      <c r="B23" s="2" t="s">
        <v>22</v>
      </c>
      <c r="C23" s="2">
        <v>1405022</v>
      </c>
      <c r="D23" s="2" t="s">
        <v>28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8</v>
      </c>
      <c r="J23" s="3">
        <v>16</v>
      </c>
      <c r="K23" s="2">
        <v>24</v>
      </c>
      <c r="L23" s="2">
        <v>16</v>
      </c>
      <c r="M23" s="2">
        <v>8</v>
      </c>
      <c r="N23" s="2" t="s">
        <v>28</v>
      </c>
    </row>
    <row r="24" spans="1:14">
      <c r="A24" s="2" t="s">
        <v>21</v>
      </c>
      <c r="B24" s="2" t="s">
        <v>22</v>
      </c>
      <c r="C24" s="2">
        <v>1405023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8</v>
      </c>
      <c r="J24" s="3">
        <v>16</v>
      </c>
      <c r="K24" s="2">
        <v>24</v>
      </c>
      <c r="L24" s="2">
        <v>16</v>
      </c>
      <c r="M24" s="2">
        <v>8</v>
      </c>
      <c r="N24" s="2" t="s">
        <v>29</v>
      </c>
    </row>
    <row r="25" spans="1:14">
      <c r="A25" s="2" t="s">
        <v>21</v>
      </c>
      <c r="B25" s="2" t="s">
        <v>22</v>
      </c>
      <c r="C25" s="2">
        <v>1405024</v>
      </c>
      <c r="D25" s="2" t="s">
        <v>30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9</v>
      </c>
      <c r="J25" s="3">
        <v>18</v>
      </c>
      <c r="K25" s="2">
        <v>27</v>
      </c>
      <c r="L25" s="2">
        <v>18</v>
      </c>
      <c r="M25" s="2">
        <v>9</v>
      </c>
      <c r="N25" s="2" t="s">
        <v>30</v>
      </c>
    </row>
    <row r="26" spans="1:14">
      <c r="A26" s="2" t="s">
        <v>21</v>
      </c>
      <c r="B26" s="2" t="s">
        <v>22</v>
      </c>
      <c r="C26" s="2">
        <v>1405025</v>
      </c>
      <c r="D26" s="2" t="s">
        <v>31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 t="s">
        <v>31</v>
      </c>
    </row>
    <row r="27" spans="1:14">
      <c r="A27" s="2" t="s">
        <v>21</v>
      </c>
      <c r="B27" s="2" t="s">
        <v>22</v>
      </c>
      <c r="C27" s="2">
        <v>1405031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2">
        <v>12</v>
      </c>
      <c r="L27" s="2">
        <v>8</v>
      </c>
      <c r="M27" s="2">
        <v>4</v>
      </c>
      <c r="N27" s="2" t="s">
        <v>32</v>
      </c>
    </row>
    <row r="28" spans="1:14">
      <c r="A28" s="2" t="s">
        <v>21</v>
      </c>
      <c r="B28" s="2" t="s">
        <v>22</v>
      </c>
      <c r="C28" s="2">
        <v>1405032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2">
        <v>42</v>
      </c>
      <c r="L28" s="2">
        <v>28</v>
      </c>
      <c r="M28" s="2">
        <v>14</v>
      </c>
      <c r="N28" s="2" t="s">
        <v>33</v>
      </c>
    </row>
    <row r="29" spans="1:14">
      <c r="A29" s="2" t="s">
        <v>21</v>
      </c>
      <c r="B29" s="2" t="s">
        <v>22</v>
      </c>
      <c r="C29" s="2">
        <v>1405033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5</v>
      </c>
      <c r="J29" s="3">
        <v>10</v>
      </c>
      <c r="K29" s="2">
        <v>15</v>
      </c>
      <c r="L29" s="2">
        <v>10</v>
      </c>
      <c r="M29" s="2">
        <v>5</v>
      </c>
      <c r="N29" s="2" t="s">
        <v>34</v>
      </c>
    </row>
    <row r="30" s="4" customFormat="1" spans="1:14">
      <c r="A30" s="5" t="s">
        <v>21</v>
      </c>
      <c r="B30" s="5" t="s">
        <v>22</v>
      </c>
      <c r="C30" s="5">
        <v>1405034</v>
      </c>
      <c r="D30" s="5" t="s">
        <v>35</v>
      </c>
      <c r="E30" s="6" t="s">
        <v>36</v>
      </c>
      <c r="F30" s="6" t="s">
        <v>25</v>
      </c>
      <c r="G30" s="6" t="s">
        <v>37</v>
      </c>
      <c r="H30" s="6">
        <v>1</v>
      </c>
      <c r="I30" s="6">
        <v>32</v>
      </c>
      <c r="J30" s="6">
        <v>64</v>
      </c>
      <c r="K30" s="5">
        <v>96</v>
      </c>
      <c r="L30" s="5">
        <v>64</v>
      </c>
      <c r="M30" s="5">
        <v>32</v>
      </c>
      <c r="N30" s="5" t="s">
        <v>35</v>
      </c>
    </row>
    <row r="31" spans="1:14">
      <c r="A31" s="2" t="s">
        <v>21</v>
      </c>
      <c r="B31" s="2" t="s">
        <v>22</v>
      </c>
      <c r="C31" s="2">
        <v>1405026</v>
      </c>
      <c r="D31" s="2" t="s">
        <v>38</v>
      </c>
      <c r="E31" s="3" t="s">
        <v>24</v>
      </c>
      <c r="F31" s="3" t="s">
        <v>25</v>
      </c>
      <c r="G31" s="3" t="s">
        <v>39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 t="s">
        <v>38</v>
      </c>
    </row>
    <row r="32" s="4" customFormat="1" spans="1:14">
      <c r="A32" s="5" t="s">
        <v>21</v>
      </c>
      <c r="B32" s="5" t="s">
        <v>22</v>
      </c>
      <c r="C32" s="5">
        <v>1405027</v>
      </c>
      <c r="D32" s="5" t="s">
        <v>40</v>
      </c>
      <c r="E32" s="6" t="s">
        <v>41</v>
      </c>
      <c r="F32" s="6" t="s">
        <v>25</v>
      </c>
      <c r="G32" s="6" t="s">
        <v>42</v>
      </c>
      <c r="H32" s="6">
        <v>1</v>
      </c>
      <c r="I32" s="6">
        <v>25</v>
      </c>
      <c r="J32" s="6">
        <v>50</v>
      </c>
      <c r="K32" s="5">
        <v>75</v>
      </c>
      <c r="L32" s="5">
        <v>50</v>
      </c>
      <c r="M32" s="5">
        <v>25</v>
      </c>
      <c r="N32" s="5" t="s">
        <v>40</v>
      </c>
    </row>
    <row r="33" s="4" customFormat="1" spans="1:14">
      <c r="A33" s="5" t="s">
        <v>21</v>
      </c>
      <c r="B33" s="5" t="s">
        <v>22</v>
      </c>
      <c r="C33" s="5">
        <v>1405028</v>
      </c>
      <c r="D33" s="5" t="s">
        <v>43</v>
      </c>
      <c r="E33" s="6" t="s">
        <v>41</v>
      </c>
      <c r="F33" s="6" t="s">
        <v>25</v>
      </c>
      <c r="G33" s="6" t="s">
        <v>44</v>
      </c>
      <c r="H33" s="6">
        <v>1</v>
      </c>
      <c r="I33" s="6">
        <v>21</v>
      </c>
      <c r="J33" s="6">
        <v>42</v>
      </c>
      <c r="K33" s="5">
        <v>63</v>
      </c>
      <c r="L33" s="5">
        <v>42</v>
      </c>
      <c r="M33" s="5">
        <v>21</v>
      </c>
      <c r="N33" s="5" t="s">
        <v>43</v>
      </c>
    </row>
    <row r="34" spans="1:14">
      <c r="A34" s="2" t="s">
        <v>21</v>
      </c>
      <c r="B34" s="2" t="s">
        <v>22</v>
      </c>
      <c r="C34" s="2">
        <v>1405177</v>
      </c>
      <c r="D34" s="2" t="s">
        <v>45</v>
      </c>
      <c r="E34" s="3" t="s">
        <v>46</v>
      </c>
      <c r="F34" s="3" t="s">
        <v>25</v>
      </c>
      <c r="G34" s="3" t="s">
        <v>26</v>
      </c>
      <c r="H34" s="3">
        <v>1</v>
      </c>
      <c r="I34" s="3">
        <v>418</v>
      </c>
      <c r="J34" s="3">
        <v>836</v>
      </c>
      <c r="K34" s="2">
        <v>1254</v>
      </c>
      <c r="L34" s="2">
        <v>836</v>
      </c>
      <c r="M34" s="2">
        <v>418</v>
      </c>
      <c r="N34" s="2" t="s">
        <v>47</v>
      </c>
    </row>
    <row r="37" spans="5:12">
      <c r="E37" s="7" t="s">
        <v>49</v>
      </c>
      <c r="F37" s="7" t="s">
        <v>50</v>
      </c>
      <c r="G37" s="7" t="s">
        <v>51</v>
      </c>
      <c r="H37" s="8" t="s">
        <v>9</v>
      </c>
      <c r="I37" s="8" t="s">
        <v>10</v>
      </c>
      <c r="J37" s="8" t="s">
        <v>11</v>
      </c>
      <c r="K37" s="8" t="s">
        <v>12</v>
      </c>
      <c r="L37" s="8" t="s">
        <v>13</v>
      </c>
    </row>
    <row r="38" spans="5:12">
      <c r="E38" s="9" t="s">
        <v>21</v>
      </c>
      <c r="F38" s="9" t="s">
        <v>52</v>
      </c>
      <c r="G38" s="9" t="s">
        <v>53</v>
      </c>
      <c r="H38" s="10">
        <v>514.08</v>
      </c>
      <c r="I38" s="10">
        <v>1028.16</v>
      </c>
      <c r="J38" s="10">
        <v>1542.24</v>
      </c>
      <c r="K38" s="10">
        <v>1028.16</v>
      </c>
      <c r="L38" s="10">
        <v>514.08</v>
      </c>
    </row>
    <row r="42" spans="9:13">
      <c r="I42" s="13" t="s">
        <v>9</v>
      </c>
      <c r="J42" s="13" t="s">
        <v>10</v>
      </c>
      <c r="K42" s="13" t="s">
        <v>11</v>
      </c>
      <c r="L42" s="13" t="s">
        <v>12</v>
      </c>
      <c r="M42" s="13" t="s">
        <v>13</v>
      </c>
    </row>
    <row r="43" spans="9:13">
      <c r="I43" s="14">
        <v>593.64</v>
      </c>
      <c r="J43" s="14">
        <v>1187.28</v>
      </c>
      <c r="K43" s="14">
        <v>1780.92</v>
      </c>
      <c r="L43" s="14">
        <v>1187.28</v>
      </c>
      <c r="M43" s="14">
        <v>593.64</v>
      </c>
    </row>
    <row r="47" spans="8:13">
      <c r="H47" s="11" t="s">
        <v>54</v>
      </c>
      <c r="I47" s="15" t="s">
        <v>9</v>
      </c>
      <c r="J47" s="15" t="s">
        <v>10</v>
      </c>
      <c r="K47" s="15" t="s">
        <v>11</v>
      </c>
      <c r="L47" s="15" t="s">
        <v>12</v>
      </c>
      <c r="M47" s="15" t="s">
        <v>13</v>
      </c>
    </row>
    <row r="48" spans="8:13">
      <c r="H48" s="12" t="s">
        <v>53</v>
      </c>
      <c r="I48" s="16">
        <f>I30*1.03</f>
        <v>32.96</v>
      </c>
      <c r="J48" s="16">
        <f>J30*1.03</f>
        <v>65.92</v>
      </c>
      <c r="K48" s="16">
        <f>K30*1.03</f>
        <v>98.88</v>
      </c>
      <c r="L48" s="16">
        <f>L30*1.03</f>
        <v>65.92</v>
      </c>
      <c r="M48" s="16">
        <f>M30*1.03</f>
        <v>32.96</v>
      </c>
    </row>
    <row r="49" spans="8:13">
      <c r="H49" s="12" t="s">
        <v>55</v>
      </c>
      <c r="I49" s="11">
        <v>426</v>
      </c>
      <c r="J49" s="11"/>
      <c r="K49" s="11"/>
      <c r="L49" s="11"/>
      <c r="M49" s="11"/>
    </row>
  </sheetData>
  <mergeCells count="2">
    <mergeCell ref="A1:S1"/>
    <mergeCell ref="A19:N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57</v>
      </c>
      <c r="B2" s="1" t="s">
        <v>58</v>
      </c>
      <c r="C2" s="1" t="s">
        <v>59</v>
      </c>
      <c r="D2" s="1" t="s">
        <v>4</v>
      </c>
      <c r="E2" s="1" t="s">
        <v>60</v>
      </c>
      <c r="F2" s="1" t="s">
        <v>61</v>
      </c>
      <c r="G2" s="1" t="s">
        <v>62</v>
      </c>
      <c r="H2" s="1" t="s">
        <v>63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64</v>
      </c>
      <c r="O2" s="1" t="s">
        <v>65</v>
      </c>
      <c r="P2" s="1" t="s">
        <v>66</v>
      </c>
      <c r="Q2" s="1" t="s">
        <v>67</v>
      </c>
      <c r="R2" s="1" t="s">
        <v>68</v>
      </c>
      <c r="S2" s="1" t="s">
        <v>69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1405029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18</v>
      </c>
      <c r="Q3" s="2">
        <v>162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1405030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27</v>
      </c>
      <c r="P4" s="2">
        <v>18</v>
      </c>
      <c r="Q4" s="2">
        <v>162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1405022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8</v>
      </c>
      <c r="Q5" s="2">
        <v>72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1405023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8</v>
      </c>
      <c r="Q6" s="2">
        <v>72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1405024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30</v>
      </c>
      <c r="P7" s="2">
        <v>9</v>
      </c>
      <c r="Q7" s="2">
        <v>81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1405025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31</v>
      </c>
      <c r="P8" s="2">
        <v>1</v>
      </c>
      <c r="Q8" s="2">
        <v>9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1405031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1405032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33</v>
      </c>
      <c r="P10" s="2">
        <v>14</v>
      </c>
      <c r="Q10" s="2">
        <v>126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1405033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34</v>
      </c>
      <c r="P11" s="2">
        <v>5</v>
      </c>
      <c r="Q11" s="2">
        <v>45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1405034</v>
      </c>
      <c r="D12" s="2" t="s">
        <v>35</v>
      </c>
      <c r="E12" s="3" t="s">
        <v>36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35</v>
      </c>
      <c r="P12" s="2">
        <v>32</v>
      </c>
      <c r="Q12" s="2">
        <v>288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1405026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38</v>
      </c>
      <c r="P13" s="2">
        <v>1</v>
      </c>
      <c r="Q13" s="2">
        <v>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1405027</v>
      </c>
      <c r="D14" s="2" t="s">
        <v>40</v>
      </c>
      <c r="E14" s="3" t="s">
        <v>41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40</v>
      </c>
      <c r="P14" s="2">
        <v>25</v>
      </c>
      <c r="Q14" s="2">
        <v>225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1405028</v>
      </c>
      <c r="D15" s="2" t="s">
        <v>43</v>
      </c>
      <c r="E15" s="3" t="s">
        <v>41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43</v>
      </c>
      <c r="P15" s="2">
        <v>21</v>
      </c>
      <c r="Q15" s="2">
        <v>189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1405177</v>
      </c>
      <c r="D16" s="2" t="s">
        <v>45</v>
      </c>
      <c r="E16" s="3" t="s">
        <v>46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47</v>
      </c>
      <c r="P16" s="2">
        <v>418</v>
      </c>
      <c r="Q16" s="2">
        <v>3762</v>
      </c>
      <c r="R16" s="2">
        <v>0</v>
      </c>
      <c r="S16" s="2">
        <v>0</v>
      </c>
    </row>
    <row r="19" spans="1:40">
      <c r="A19" s="1" t="s">
        <v>70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57</v>
      </c>
      <c r="B20" s="1" t="s">
        <v>58</v>
      </c>
      <c r="C20" s="1" t="s">
        <v>59</v>
      </c>
      <c r="D20" s="1" t="s">
        <v>4</v>
      </c>
      <c r="E20" s="1" t="s">
        <v>60</v>
      </c>
      <c r="F20" s="1" t="s">
        <v>61</v>
      </c>
      <c r="G20" s="1" t="s">
        <v>62</v>
      </c>
      <c r="H20" s="1" t="s">
        <v>63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65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21</v>
      </c>
      <c r="B21" s="2" t="s">
        <v>22</v>
      </c>
      <c r="C21" s="2">
        <v>1405029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18</v>
      </c>
      <c r="J21" s="3">
        <v>36</v>
      </c>
      <c r="K21" s="2">
        <v>54</v>
      </c>
      <c r="L21" s="2">
        <v>36</v>
      </c>
      <c r="M21" s="2">
        <v>18</v>
      </c>
      <c r="N21" s="2" t="s">
        <v>23</v>
      </c>
    </row>
    <row r="22" spans="1:14">
      <c r="A22" s="2" t="s">
        <v>21</v>
      </c>
      <c r="B22" s="2" t="s">
        <v>22</v>
      </c>
      <c r="C22" s="2">
        <v>1405030</v>
      </c>
      <c r="D22" s="2" t="s">
        <v>27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18</v>
      </c>
      <c r="J22" s="3">
        <v>36</v>
      </c>
      <c r="K22" s="2">
        <v>54</v>
      </c>
      <c r="L22" s="2">
        <v>36</v>
      </c>
      <c r="M22" s="2">
        <v>18</v>
      </c>
      <c r="N22" s="2" t="s">
        <v>27</v>
      </c>
    </row>
    <row r="23" spans="1:14">
      <c r="A23" s="2" t="s">
        <v>21</v>
      </c>
      <c r="B23" s="2" t="s">
        <v>22</v>
      </c>
      <c r="C23" s="2">
        <v>1405022</v>
      </c>
      <c r="D23" s="2" t="s">
        <v>28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8</v>
      </c>
      <c r="J23" s="3">
        <v>16</v>
      </c>
      <c r="K23" s="2">
        <v>24</v>
      </c>
      <c r="L23" s="2">
        <v>16</v>
      </c>
      <c r="M23" s="2">
        <v>8</v>
      </c>
      <c r="N23" s="2" t="s">
        <v>28</v>
      </c>
    </row>
    <row r="24" spans="1:14">
      <c r="A24" s="2" t="s">
        <v>21</v>
      </c>
      <c r="B24" s="2" t="s">
        <v>22</v>
      </c>
      <c r="C24" s="2">
        <v>1405023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8</v>
      </c>
      <c r="J24" s="3">
        <v>16</v>
      </c>
      <c r="K24" s="2">
        <v>24</v>
      </c>
      <c r="L24" s="2">
        <v>16</v>
      </c>
      <c r="M24" s="2">
        <v>8</v>
      </c>
      <c r="N24" s="2" t="s">
        <v>29</v>
      </c>
    </row>
    <row r="25" spans="1:14">
      <c r="A25" s="2" t="s">
        <v>21</v>
      </c>
      <c r="B25" s="2" t="s">
        <v>22</v>
      </c>
      <c r="C25" s="2">
        <v>1405024</v>
      </c>
      <c r="D25" s="2" t="s">
        <v>30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9</v>
      </c>
      <c r="J25" s="3">
        <v>18</v>
      </c>
      <c r="K25" s="2">
        <v>27</v>
      </c>
      <c r="L25" s="2">
        <v>18</v>
      </c>
      <c r="M25" s="2">
        <v>9</v>
      </c>
      <c r="N25" s="2" t="s">
        <v>30</v>
      </c>
    </row>
    <row r="26" spans="1:14">
      <c r="A26" s="2" t="s">
        <v>21</v>
      </c>
      <c r="B26" s="2" t="s">
        <v>22</v>
      </c>
      <c r="C26" s="2">
        <v>1405025</v>
      </c>
      <c r="D26" s="2" t="s">
        <v>31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 t="s">
        <v>31</v>
      </c>
    </row>
    <row r="27" spans="1:14">
      <c r="A27" s="2" t="s">
        <v>21</v>
      </c>
      <c r="B27" s="2" t="s">
        <v>22</v>
      </c>
      <c r="C27" s="2">
        <v>1405031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2">
        <v>12</v>
      </c>
      <c r="L27" s="2">
        <v>8</v>
      </c>
      <c r="M27" s="2">
        <v>4</v>
      </c>
      <c r="N27" s="2" t="s">
        <v>32</v>
      </c>
    </row>
    <row r="28" spans="1:14">
      <c r="A28" s="2" t="s">
        <v>21</v>
      </c>
      <c r="B28" s="2" t="s">
        <v>22</v>
      </c>
      <c r="C28" s="2">
        <v>1405032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2">
        <v>42</v>
      </c>
      <c r="L28" s="2">
        <v>28</v>
      </c>
      <c r="M28" s="2">
        <v>14</v>
      </c>
      <c r="N28" s="2" t="s">
        <v>33</v>
      </c>
    </row>
    <row r="29" spans="1:14">
      <c r="A29" s="2" t="s">
        <v>21</v>
      </c>
      <c r="B29" s="2" t="s">
        <v>22</v>
      </c>
      <c r="C29" s="2">
        <v>1405033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5</v>
      </c>
      <c r="J29" s="3">
        <v>10</v>
      </c>
      <c r="K29" s="2">
        <v>15</v>
      </c>
      <c r="L29" s="2">
        <v>10</v>
      </c>
      <c r="M29" s="2">
        <v>5</v>
      </c>
      <c r="N29" s="2" t="s">
        <v>34</v>
      </c>
    </row>
    <row r="30" spans="1:14">
      <c r="A30" s="2" t="s">
        <v>21</v>
      </c>
      <c r="B30" s="2" t="s">
        <v>22</v>
      </c>
      <c r="C30" s="2">
        <v>1405034</v>
      </c>
      <c r="D30" s="2" t="s">
        <v>35</v>
      </c>
      <c r="E30" s="3" t="s">
        <v>36</v>
      </c>
      <c r="F30" s="3" t="s">
        <v>25</v>
      </c>
      <c r="G30" s="3" t="s">
        <v>37</v>
      </c>
      <c r="H30" s="3">
        <v>1</v>
      </c>
      <c r="I30" s="3">
        <v>32</v>
      </c>
      <c r="J30" s="3">
        <v>64</v>
      </c>
      <c r="K30" s="2">
        <v>96</v>
      </c>
      <c r="L30" s="2">
        <v>64</v>
      </c>
      <c r="M30" s="2">
        <v>32</v>
      </c>
      <c r="N30" s="2" t="s">
        <v>35</v>
      </c>
    </row>
    <row r="31" spans="1:14">
      <c r="A31" s="2" t="s">
        <v>21</v>
      </c>
      <c r="B31" s="2" t="s">
        <v>22</v>
      </c>
      <c r="C31" s="2">
        <v>1405026</v>
      </c>
      <c r="D31" s="2" t="s">
        <v>38</v>
      </c>
      <c r="E31" s="3" t="s">
        <v>24</v>
      </c>
      <c r="F31" s="3" t="s">
        <v>25</v>
      </c>
      <c r="G31" s="3" t="s">
        <v>39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 t="s">
        <v>38</v>
      </c>
    </row>
    <row r="32" spans="1:14">
      <c r="A32" s="2" t="s">
        <v>21</v>
      </c>
      <c r="B32" s="2" t="s">
        <v>22</v>
      </c>
      <c r="C32" s="2">
        <v>1405027</v>
      </c>
      <c r="D32" s="2" t="s">
        <v>40</v>
      </c>
      <c r="E32" s="3" t="s">
        <v>41</v>
      </c>
      <c r="F32" s="3" t="s">
        <v>25</v>
      </c>
      <c r="G32" s="3" t="s">
        <v>42</v>
      </c>
      <c r="H32" s="3">
        <v>1</v>
      </c>
      <c r="I32" s="3">
        <v>25</v>
      </c>
      <c r="J32" s="3">
        <v>50</v>
      </c>
      <c r="K32" s="2">
        <v>75</v>
      </c>
      <c r="L32" s="2">
        <v>50</v>
      </c>
      <c r="M32" s="2">
        <v>25</v>
      </c>
      <c r="N32" s="2" t="s">
        <v>40</v>
      </c>
    </row>
    <row r="33" spans="1:14">
      <c r="A33" s="2" t="s">
        <v>21</v>
      </c>
      <c r="B33" s="2" t="s">
        <v>22</v>
      </c>
      <c r="C33" s="2">
        <v>1405028</v>
      </c>
      <c r="D33" s="2" t="s">
        <v>43</v>
      </c>
      <c r="E33" s="3" t="s">
        <v>41</v>
      </c>
      <c r="F33" s="3" t="s">
        <v>25</v>
      </c>
      <c r="G33" s="3" t="s">
        <v>44</v>
      </c>
      <c r="H33" s="3">
        <v>1</v>
      </c>
      <c r="I33" s="3">
        <v>21</v>
      </c>
      <c r="J33" s="3">
        <v>42</v>
      </c>
      <c r="K33" s="2">
        <v>63</v>
      </c>
      <c r="L33" s="2">
        <v>42</v>
      </c>
      <c r="M33" s="2">
        <v>21</v>
      </c>
      <c r="N33" s="2" t="s">
        <v>43</v>
      </c>
    </row>
    <row r="34" spans="1:14">
      <c r="A34" s="2" t="s">
        <v>21</v>
      </c>
      <c r="B34" s="2" t="s">
        <v>22</v>
      </c>
      <c r="C34" s="2">
        <v>1405177</v>
      </c>
      <c r="D34" s="2" t="s">
        <v>45</v>
      </c>
      <c r="E34" s="3" t="s">
        <v>46</v>
      </c>
      <c r="F34" s="3" t="s">
        <v>25</v>
      </c>
      <c r="G34" s="3" t="s">
        <v>26</v>
      </c>
      <c r="H34" s="3">
        <v>1</v>
      </c>
      <c r="I34" s="3">
        <v>418</v>
      </c>
      <c r="J34" s="3">
        <v>836</v>
      </c>
      <c r="K34" s="2">
        <v>1254</v>
      </c>
      <c r="L34" s="2">
        <v>836</v>
      </c>
      <c r="M34" s="2">
        <v>418</v>
      </c>
      <c r="N34" s="2" t="s">
        <v>47</v>
      </c>
    </row>
  </sheetData>
  <mergeCells count="2">
    <mergeCell ref="A1:R1"/>
    <mergeCell ref="A19:N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2024-07-30T07:16:00Z</dcterms:created>
  <dcterms:modified xsi:type="dcterms:W3CDTF">2024-08-30T06:03:56Z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1515ACDA59124BBF8ACCBEF987558D12_12</vt:lpwstr>
  </property>
  <property fmtid="{D5CDD505-2E9C-101B-9397-08002B2CF9AE}" pid="3" name="KSOProductBuildVer">
    <vt:lpwstr>2052-12.1.0.17857</vt:lpwstr>
  </property>
</Properties>
</file>