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ROSS烫标 (3)" sheetId="1" r:id="rId1"/>
    <sheet name="AUSTRALIA烫标 (3)" sheetId="2" r:id="rId2"/>
  </sheets>
  <definedNames>
    <definedName name="_xlnm._FilterDatabase" localSheetId="0" hidden="1">'ROSS烫标 (3)'!$A$1:$V$27</definedName>
    <definedName name="_xlnm._FilterDatabase" localSheetId="1" hidden="1">'AUSTRALIA烫标 (3)'!$A$1:$S$9</definedName>
    <definedName name="_xlnm.Print_Titles" localSheetId="0">'ROSS烫标 (3)'!$1:$1</definedName>
    <definedName name="_xlnm.Print_Titles" localSheetId="1">'AUSTRALIA烫标 (3)'!$1:$1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<sst xmlns="http://schemas.openxmlformats.org/spreadsheetml/2006/main" count="242" uniqueCount="96">
  <si>
    <t>生产单号</t>
  </si>
  <si>
    <r>
      <rPr>
        <b/>
        <sz val="11"/>
        <color theme="1"/>
        <rFont val="等线"/>
        <charset val="134"/>
      </rPr>
      <t>烫标图稿（</t>
    </r>
    <r>
      <rPr>
        <b/>
        <sz val="11"/>
        <color theme="1"/>
        <rFont val="Cambria"/>
        <charset val="134"/>
      </rPr>
      <t>TO</t>
    </r>
    <r>
      <rPr>
        <b/>
        <sz val="11"/>
        <color theme="1"/>
        <rFont val="等线"/>
        <charset val="134"/>
      </rPr>
      <t>号</t>
    </r>
    <r>
      <rPr>
        <b/>
        <sz val="11"/>
        <color theme="1"/>
        <rFont val="Cambria"/>
        <charset val="134"/>
      </rPr>
      <t>)</t>
    </r>
  </si>
  <si>
    <r>
      <rPr>
        <sz val="12"/>
        <color theme="1"/>
        <rFont val="Cambria"/>
        <charset val="134"/>
      </rPr>
      <t>PO</t>
    </r>
    <r>
      <rPr>
        <sz val="12"/>
        <color theme="1"/>
        <rFont val="宋体"/>
        <charset val="134"/>
      </rPr>
      <t>号</t>
    </r>
  </si>
  <si>
    <t>款号</t>
  </si>
  <si>
    <t>工厂款号</t>
  </si>
  <si>
    <t>品名描述</t>
  </si>
  <si>
    <t>颜色名称</t>
  </si>
  <si>
    <t>颜色代码</t>
  </si>
  <si>
    <t>衣服颜色</t>
  </si>
  <si>
    <t>面料成份</t>
  </si>
  <si>
    <t>烫标颜色</t>
  </si>
  <si>
    <t>S</t>
  </si>
  <si>
    <t>M</t>
  </si>
  <si>
    <t>L</t>
  </si>
  <si>
    <t>XL</t>
  </si>
  <si>
    <t>烫标订量</t>
  </si>
  <si>
    <t>样品订量</t>
  </si>
  <si>
    <t>TO-222</t>
  </si>
  <si>
    <t>RLF0987</t>
  </si>
  <si>
    <t>RLF0983</t>
  </si>
  <si>
    <t>3PK SEAMLESS VARIEGATED TONAL STRIPE W KNIT-IN LOGO THONG</t>
  </si>
  <si>
    <t>MORNING MIST/BRIGHT WHITE/HEATHER GREY</t>
  </si>
  <si>
    <t>MORNINGMIST/W/H</t>
  </si>
  <si>
    <t>835</t>
  </si>
  <si>
    <t>青色条纹</t>
  </si>
  <si>
    <r>
      <rPr>
        <sz val="12"/>
        <color rgb="FF7030A0"/>
        <rFont val="Cambria"/>
        <charset val="134"/>
      </rPr>
      <t>Body:</t>
    </r>
    <r>
      <rPr>
        <sz val="12"/>
        <color theme="1"/>
        <rFont val="Cambria"/>
        <charset val="134"/>
      </rPr>
      <t xml:space="preserve"> 81% Nylon 13% Polyester 6% Spandex </t>
    </r>
    <r>
      <rPr>
        <sz val="12"/>
        <color rgb="FF7030A0"/>
        <rFont val="Cambria"/>
        <charset val="134"/>
      </rPr>
      <t>Waist:</t>
    </r>
    <r>
      <rPr>
        <sz val="12"/>
        <color theme="1"/>
        <rFont val="Cambria"/>
        <charset val="134"/>
      </rPr>
      <t xml:space="preserve"> 83% Nylon 16% Spandex 1% Other fiber</t>
    </r>
  </si>
  <si>
    <t>白色</t>
  </si>
  <si>
    <t>TO-258</t>
  </si>
  <si>
    <t>RLF1228</t>
  </si>
  <si>
    <t>漂白</t>
  </si>
  <si>
    <r>
      <rPr>
        <sz val="12"/>
        <color rgb="FF7030A0"/>
        <rFont val="Cambria"/>
        <charset val="134"/>
      </rPr>
      <t xml:space="preserve">Body: </t>
    </r>
    <r>
      <rPr>
        <sz val="12"/>
        <color theme="1"/>
        <rFont val="Cambria"/>
        <charset val="134"/>
      </rPr>
      <t xml:space="preserve">95% Nylon 5% Spandex  </t>
    </r>
    <r>
      <rPr>
        <sz val="12"/>
        <color rgb="FF7030A0"/>
        <rFont val="Cambria"/>
        <charset val="134"/>
      </rPr>
      <t>Waist:</t>
    </r>
    <r>
      <rPr>
        <sz val="12"/>
        <color theme="1"/>
        <rFont val="Cambria"/>
        <charset val="134"/>
      </rPr>
      <t xml:space="preserve"> 85% Nylon 14% Spandex 1% Other fiber</t>
    </r>
  </si>
  <si>
    <t>灰色</t>
  </si>
  <si>
    <t>TO-260</t>
  </si>
  <si>
    <t>麻灰</t>
  </si>
  <si>
    <r>
      <rPr>
        <sz val="12"/>
        <color rgb="FF7030A0"/>
        <rFont val="Cambria"/>
        <charset val="134"/>
      </rPr>
      <t xml:space="preserve">Body: </t>
    </r>
    <r>
      <rPr>
        <sz val="12"/>
        <color theme="1"/>
        <rFont val="Cambria"/>
        <charset val="134"/>
      </rPr>
      <t xml:space="preserve">54% Nylon 42% Polyester 4% Spandex </t>
    </r>
    <r>
      <rPr>
        <sz val="12"/>
        <color rgb="FF7030A0"/>
        <rFont val="Cambria"/>
        <charset val="134"/>
      </rPr>
      <t>Waist:</t>
    </r>
    <r>
      <rPr>
        <sz val="12"/>
        <color theme="1"/>
        <rFont val="Cambria"/>
        <charset val="134"/>
      </rPr>
      <t xml:space="preserve"> 48% Nylon 38% Polyester 14% Spandex</t>
    </r>
  </si>
  <si>
    <t>TO-223</t>
  </si>
  <si>
    <t>RLF0988</t>
  </si>
  <si>
    <t>RLF0984</t>
  </si>
  <si>
    <t>3PK SEAMLESS VARIEGATED TONAL STRIPE W KNIT-IN LOGO BIKINI</t>
  </si>
  <si>
    <r>
      <rPr>
        <sz val="12"/>
        <color rgb="FF7030A0"/>
        <rFont val="Cambria"/>
        <charset val="134"/>
      </rPr>
      <t>Body:</t>
    </r>
    <r>
      <rPr>
        <sz val="12"/>
        <color theme="1"/>
        <rFont val="Cambria"/>
        <charset val="134"/>
      </rPr>
      <t xml:space="preserve"> 81%Nylon 13%Polyester 6% Spandex </t>
    </r>
    <r>
      <rPr>
        <sz val="12"/>
        <color rgb="FF7030A0"/>
        <rFont val="Cambria"/>
        <charset val="134"/>
      </rPr>
      <t>Waist:</t>
    </r>
    <r>
      <rPr>
        <sz val="12"/>
        <color theme="1"/>
        <rFont val="Cambria"/>
        <charset val="134"/>
      </rPr>
      <t xml:space="preserve"> 83% Nylon 16% Spandex 1%Other fiber</t>
    </r>
  </si>
  <si>
    <t>TO-261</t>
  </si>
  <si>
    <t>RLF1229</t>
  </si>
  <si>
    <t>TO-263</t>
  </si>
  <si>
    <t>TO-254</t>
  </si>
  <si>
    <t>RLF1056</t>
  </si>
  <si>
    <t>RLF1052</t>
  </si>
  <si>
    <t>3PK SEAMLESS MINI RIB &amp; JERSEY W DTM SILICONE HEATSEAL FLAG THONG</t>
  </si>
  <si>
    <t>RAPTURE ROSE/BRIGHT WHITE/SMOKE</t>
  </si>
  <si>
    <t>RAPTUREROSE/W/S</t>
  </si>
  <si>
    <t>841</t>
  </si>
  <si>
    <t>蔷薇粉</t>
  </si>
  <si>
    <t>Body: 90% Nylon 10% Spandex</t>
  </si>
  <si>
    <t>TO-266</t>
  </si>
  <si>
    <t>RLF1232</t>
  </si>
  <si>
    <t>TO-265</t>
  </si>
  <si>
    <t>烟灰色</t>
  </si>
  <si>
    <t>深青</t>
  </si>
  <si>
    <t>TANGO RED/ICE HEATHER GREY/SKY CAPTAIN</t>
  </si>
  <si>
    <t>TANGORED/IG/SKC</t>
  </si>
  <si>
    <t>大红</t>
  </si>
  <si>
    <t>TO-264</t>
  </si>
  <si>
    <t>浅麻灰</t>
  </si>
  <si>
    <t>TO-267</t>
  </si>
  <si>
    <t>TO-255</t>
  </si>
  <si>
    <t>RLF1057</t>
  </si>
  <si>
    <t>RLF1053</t>
  </si>
  <si>
    <t>3PK SEAMLESS MINI RIB W DTM SILICONE HEATSEAL FLAG BIKINI</t>
  </si>
  <si>
    <t>SWEET BLUE/BRIGHT WHITE/ICE HEATHER GREY</t>
  </si>
  <si>
    <t>SWEETBLUE/BW/IG</t>
  </si>
  <si>
    <t>843</t>
  </si>
  <si>
    <t>冰蓝</t>
  </si>
  <si>
    <t>TO-270</t>
  </si>
  <si>
    <t>RLF1233</t>
  </si>
  <si>
    <t>TO-268</t>
  </si>
  <si>
    <t>842</t>
  </si>
  <si>
    <t>TO-271</t>
  </si>
  <si>
    <t>TO-276</t>
  </si>
  <si>
    <t>RLF1058</t>
  </si>
  <si>
    <t>RLF1054</t>
  </si>
  <si>
    <t>3PK SEAMLESS MINI RIB &amp; JERSEY W DTM SILICONE HEATSEAL FLAG HIPSTER</t>
  </si>
  <si>
    <t>TO-273</t>
  </si>
  <si>
    <t>RLF1234</t>
  </si>
  <si>
    <t>TO-272</t>
  </si>
  <si>
    <t>TO-277</t>
  </si>
  <si>
    <t>RLF1059</t>
  </si>
  <si>
    <t>RLF1055</t>
  </si>
  <si>
    <t>3PK SEAMLESS MINI RIB &amp; JERSEY W DTM SILICONE HEATSEAL FLAG BOYSHORT</t>
  </si>
  <si>
    <t>SWEET BLUE/ICE HEATHER GREY/SKY CAPTAIN</t>
  </si>
  <si>
    <t>SWEETBLUE/IG/SC</t>
  </si>
  <si>
    <t>984</t>
  </si>
  <si>
    <t>TO-274</t>
  </si>
  <si>
    <t>RLF1235</t>
  </si>
  <si>
    <t>TO-275</t>
  </si>
  <si>
    <t>合计：</t>
  </si>
  <si>
    <t>总计：</t>
  </si>
  <si>
    <r>
      <rPr>
        <sz val="10"/>
        <color theme="1"/>
        <rFont val="等线"/>
        <charset val="134"/>
      </rPr>
      <t>PO</t>
    </r>
    <r>
      <rPr>
        <sz val="12"/>
        <color theme="1"/>
        <rFont val="宋体"/>
        <charset val="134"/>
      </rPr>
      <t>号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</si>
</sst>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0"/>
      <color theme="1"/>
      <name val="等线"/>
      <charset val="134"/>
    </font>
    <font>
      <sz val="12"/>
      <color theme="1"/>
      <name val="Cambria"/>
      <charset val="134"/>
    </font>
    <font>
      <sz val="12"/>
      <color theme="1"/>
      <name val="宋体"/>
      <charset val="134"/>
    </font>
    <font>
      <sz val="10"/>
      <name val="Cambria"/>
      <charset val="134"/>
    </font>
    <font>
      <sz val="12"/>
      <name val="Cambria"/>
      <charset val="134"/>
    </font>
    <font>
      <sz val="10"/>
      <color theme="1"/>
      <name val="Cambria"/>
      <charset val="134"/>
    </font>
    <font>
      <sz val="10"/>
      <color theme="1"/>
      <name val="宋体"/>
      <charset val="134"/>
    </font>
    <font>
      <sz val="12"/>
      <color rgb="FF7030A0"/>
      <name val="Cambria"/>
      <charset val="134"/>
    </font>
    <font>
      <b/>
      <sz val="10"/>
      <color rgb="FF002060"/>
      <name val="宋体"/>
      <charset val="134"/>
    </font>
    <font>
      <b/>
      <sz val="10"/>
      <color rgb="FF002060"/>
      <name val="Cambria"/>
      <charset val="134"/>
    </font>
    <font>
      <b/>
      <sz val="12"/>
      <color theme="1"/>
      <name val="宋体"/>
      <charset val="134"/>
      <scheme val="minor"/>
    </font>
    <font>
      <sz val="12"/>
      <color theme="1"/>
      <name val="等线"/>
      <charset val="134"/>
    </font>
    <font>
      <b/>
      <sz val="12"/>
      <color rgb="FF002060"/>
      <name val="宋体"/>
      <charset val="134"/>
    </font>
    <font>
      <b/>
      <sz val="12"/>
      <color rgb="FF002060"/>
      <name val="Cambri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等线"/>
      <charset val="134"/>
    </font>
    <font>
      <b/>
      <sz val="11"/>
      <color theme="1"/>
      <name val="Cambria"/>
      <charset val="134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9F88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5" applyNumberFormat="0" applyAlignment="0" applyProtection="0">
      <alignment vertical="center"/>
    </xf>
    <xf numFmtId="0" fontId="24" fillId="8" borderId="6" applyNumberFormat="0" applyAlignment="0" applyProtection="0">
      <alignment vertical="center"/>
    </xf>
    <xf numFmtId="0" fontId="25" fillId="8" borderId="5" applyNumberFormat="0" applyAlignment="0" applyProtection="0">
      <alignment vertical="center"/>
    </xf>
    <xf numFmtId="0" fontId="26" fillId="9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9F88C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22</xdr:col>
      <xdr:colOff>0</xdr:colOff>
      <xdr:row>2</xdr:row>
      <xdr:rowOff>0</xdr:rowOff>
    </xdr:from>
    <xdr:to>
      <xdr:col>22</xdr:col>
      <xdr:colOff>304800</xdr:colOff>
      <xdr:row>2</xdr:row>
      <xdr:rowOff>304800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12242800" y="10795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-0.5"/>
  </sheetPr>
  <dimension ref="A1:X53"/>
  <sheetViews>
    <sheetView tabSelected="1" topLeftCell="A17" workbookViewId="0">
      <selection activeCell="A23" sqref="A23:A25"/>
    </sheetView>
  </sheetViews>
  <sheetFormatPr defaultColWidth="9" defaultRowHeight="15.6"/>
  <cols>
    <col min="1" max="1" width="10.25" style="24" customWidth="1"/>
    <col min="2" max="2" width="9.96296296296296" style="24" customWidth="1"/>
    <col min="3" max="3" width="9.5" style="24" hidden="1" customWidth="1"/>
    <col min="4" max="4" width="10.1944444444444" style="24" customWidth="1"/>
    <col min="5" max="5" width="11.25" style="24" hidden="1" customWidth="1"/>
    <col min="6" max="6" width="16.5" style="24" customWidth="1"/>
    <col min="7" max="7" width="19" style="25" hidden="1" customWidth="1"/>
    <col min="8" max="8" width="12.25" style="24" hidden="1" customWidth="1"/>
    <col min="9" max="9" width="8.25" style="24" hidden="1" customWidth="1"/>
    <col min="10" max="10" width="9.5" style="24" customWidth="1"/>
    <col min="11" max="11" width="44.5" style="25" customWidth="1"/>
    <col min="12" max="12" width="7.46296296296296" style="24" customWidth="1"/>
    <col min="13" max="16" width="7.37962962962963" style="24" customWidth="1"/>
    <col min="17" max="17" width="9.5" style="24" customWidth="1"/>
    <col min="18" max="21" width="5.75" style="24" customWidth="1"/>
    <col min="22" max="22" width="8.12962962962963" style="24" customWidth="1"/>
    <col min="23" max="16376" width="9" style="26"/>
  </cols>
  <sheetData>
    <row r="1" ht="39" customHeight="1" spans="1:22">
      <c r="A1" s="27" t="s">
        <v>0</v>
      </c>
      <c r="B1" s="3" t="s">
        <v>1</v>
      </c>
      <c r="C1" s="28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6</v>
      </c>
      <c r="I1" s="5" t="s">
        <v>7</v>
      </c>
      <c r="J1" s="27" t="s">
        <v>8</v>
      </c>
      <c r="K1" s="27" t="s">
        <v>9</v>
      </c>
      <c r="L1" s="27" t="s">
        <v>10</v>
      </c>
      <c r="M1" s="28" t="s">
        <v>11</v>
      </c>
      <c r="N1" s="28" t="s">
        <v>12</v>
      </c>
      <c r="O1" s="28" t="s">
        <v>13</v>
      </c>
      <c r="P1" s="28" t="s">
        <v>14</v>
      </c>
      <c r="Q1" s="5" t="s">
        <v>15</v>
      </c>
      <c r="R1" s="28" t="s">
        <v>11</v>
      </c>
      <c r="S1" s="28" t="s">
        <v>12</v>
      </c>
      <c r="T1" s="28" t="s">
        <v>13</v>
      </c>
      <c r="U1" s="28" t="s">
        <v>14</v>
      </c>
      <c r="V1" s="5" t="s">
        <v>16</v>
      </c>
    </row>
    <row r="2" ht="46" customHeight="1" spans="1:22">
      <c r="A2" s="7">
        <v>1240532</v>
      </c>
      <c r="B2" s="10" t="s">
        <v>17</v>
      </c>
      <c r="C2" s="7">
        <v>201176</v>
      </c>
      <c r="D2" s="7" t="s">
        <v>18</v>
      </c>
      <c r="E2" s="7" t="s">
        <v>19</v>
      </c>
      <c r="F2" s="29" t="s">
        <v>20</v>
      </c>
      <c r="G2" s="29" t="s">
        <v>21</v>
      </c>
      <c r="H2" s="29" t="s">
        <v>22</v>
      </c>
      <c r="I2" s="33" t="s">
        <v>23</v>
      </c>
      <c r="J2" s="34" t="s">
        <v>24</v>
      </c>
      <c r="K2" s="20" t="s">
        <v>25</v>
      </c>
      <c r="L2" s="35" t="s">
        <v>26</v>
      </c>
      <c r="M2" s="36">
        <v>1170</v>
      </c>
      <c r="N2" s="36">
        <v>2300</v>
      </c>
      <c r="O2" s="36">
        <v>2300</v>
      </c>
      <c r="P2" s="36">
        <v>1170</v>
      </c>
      <c r="Q2" s="36">
        <f t="shared" ref="Q2:Q25" si="0">SUM(M2:P2)</f>
        <v>6940</v>
      </c>
      <c r="R2" s="36">
        <v>20</v>
      </c>
      <c r="S2" s="36">
        <v>20</v>
      </c>
      <c r="T2" s="36">
        <v>20</v>
      </c>
      <c r="U2" s="36">
        <v>20</v>
      </c>
      <c r="V2" s="36">
        <f t="shared" ref="V2:V25" si="1">SUM(R2:U2)</f>
        <v>80</v>
      </c>
    </row>
    <row r="3" ht="40" customHeight="1" spans="1:23">
      <c r="A3" s="7"/>
      <c r="B3" s="10" t="s">
        <v>27</v>
      </c>
      <c r="C3" s="7"/>
      <c r="D3" s="7"/>
      <c r="E3" s="7" t="s">
        <v>28</v>
      </c>
      <c r="F3" s="29"/>
      <c r="G3" s="29"/>
      <c r="H3" s="29"/>
      <c r="I3" s="33"/>
      <c r="J3" s="34" t="s">
        <v>29</v>
      </c>
      <c r="K3" s="20" t="s">
        <v>30</v>
      </c>
      <c r="L3" s="35" t="s">
        <v>31</v>
      </c>
      <c r="M3" s="36">
        <v>1170</v>
      </c>
      <c r="N3" s="36">
        <v>2300</v>
      </c>
      <c r="O3" s="36">
        <v>2300</v>
      </c>
      <c r="P3" s="36">
        <v>1170</v>
      </c>
      <c r="Q3" s="36">
        <f t="shared" si="0"/>
        <v>6940</v>
      </c>
      <c r="R3" s="36">
        <v>20</v>
      </c>
      <c r="S3" s="36">
        <v>20</v>
      </c>
      <c r="T3" s="36">
        <v>20</v>
      </c>
      <c r="U3" s="36">
        <v>20</v>
      </c>
      <c r="V3" s="36">
        <f t="shared" si="1"/>
        <v>80</v>
      </c>
      <c r="W3"/>
    </row>
    <row r="4" ht="42" customHeight="1" spans="1:22">
      <c r="A4" s="7"/>
      <c r="B4" s="10" t="s">
        <v>32</v>
      </c>
      <c r="C4" s="7"/>
      <c r="D4" s="7"/>
      <c r="E4" s="7" t="s">
        <v>28</v>
      </c>
      <c r="F4" s="29"/>
      <c r="G4" s="29"/>
      <c r="H4" s="29"/>
      <c r="I4" s="33"/>
      <c r="J4" s="37" t="s">
        <v>33</v>
      </c>
      <c r="K4" s="18" t="s">
        <v>34</v>
      </c>
      <c r="L4" s="38" t="s">
        <v>26</v>
      </c>
      <c r="M4" s="36">
        <v>1170</v>
      </c>
      <c r="N4" s="36">
        <v>2300</v>
      </c>
      <c r="O4" s="36">
        <v>2300</v>
      </c>
      <c r="P4" s="36">
        <v>1170</v>
      </c>
      <c r="Q4" s="36">
        <f t="shared" si="0"/>
        <v>6940</v>
      </c>
      <c r="R4" s="36">
        <v>20</v>
      </c>
      <c r="S4" s="36">
        <v>20</v>
      </c>
      <c r="T4" s="36">
        <v>20</v>
      </c>
      <c r="U4" s="36">
        <v>20</v>
      </c>
      <c r="V4" s="36">
        <f t="shared" si="1"/>
        <v>80</v>
      </c>
    </row>
    <row r="5" ht="46" customHeight="1" spans="1:24">
      <c r="A5" s="7">
        <v>1240533</v>
      </c>
      <c r="B5" s="7" t="s">
        <v>35</v>
      </c>
      <c r="C5" s="7"/>
      <c r="D5" s="7" t="s">
        <v>36</v>
      </c>
      <c r="E5" s="7" t="s">
        <v>37</v>
      </c>
      <c r="F5" s="29" t="s">
        <v>38</v>
      </c>
      <c r="G5" s="29" t="s">
        <v>21</v>
      </c>
      <c r="H5" s="29" t="s">
        <v>22</v>
      </c>
      <c r="I5" s="33" t="s">
        <v>23</v>
      </c>
      <c r="J5" s="34" t="s">
        <v>24</v>
      </c>
      <c r="K5" s="20" t="s">
        <v>39</v>
      </c>
      <c r="L5" s="35" t="s">
        <v>26</v>
      </c>
      <c r="M5" s="36">
        <v>1170</v>
      </c>
      <c r="N5" s="36">
        <v>2300</v>
      </c>
      <c r="O5" s="36">
        <v>2300</v>
      </c>
      <c r="P5" s="36">
        <v>1170</v>
      </c>
      <c r="Q5" s="36">
        <f t="shared" si="0"/>
        <v>6940</v>
      </c>
      <c r="R5" s="36">
        <v>20</v>
      </c>
      <c r="S5" s="36">
        <v>20</v>
      </c>
      <c r="T5" s="36">
        <v>20</v>
      </c>
      <c r="U5" s="36">
        <v>20</v>
      </c>
      <c r="V5" s="36">
        <f t="shared" si="1"/>
        <v>80</v>
      </c>
      <c r="X5"/>
    </row>
    <row r="6" ht="43" customHeight="1" spans="1:23">
      <c r="A6" s="7"/>
      <c r="B6" s="7" t="s">
        <v>40</v>
      </c>
      <c r="C6" s="7"/>
      <c r="D6" s="7"/>
      <c r="E6" s="7" t="s">
        <v>41</v>
      </c>
      <c r="F6" s="29"/>
      <c r="G6" s="29"/>
      <c r="H6" s="29"/>
      <c r="I6" s="33"/>
      <c r="J6" s="39" t="s">
        <v>29</v>
      </c>
      <c r="K6" s="20" t="s">
        <v>30</v>
      </c>
      <c r="L6" s="33" t="s">
        <v>31</v>
      </c>
      <c r="M6" s="36">
        <v>1170</v>
      </c>
      <c r="N6" s="36">
        <v>2300</v>
      </c>
      <c r="O6" s="36">
        <v>2300</v>
      </c>
      <c r="P6" s="36">
        <v>1170</v>
      </c>
      <c r="Q6" s="36">
        <f t="shared" si="0"/>
        <v>6940</v>
      </c>
      <c r="R6" s="36">
        <v>20</v>
      </c>
      <c r="S6" s="36">
        <v>20</v>
      </c>
      <c r="T6" s="36">
        <v>20</v>
      </c>
      <c r="U6" s="36">
        <v>20</v>
      </c>
      <c r="V6" s="36">
        <f t="shared" si="1"/>
        <v>80</v>
      </c>
      <c r="W6"/>
    </row>
    <row r="7" ht="43" customHeight="1" spans="1:22">
      <c r="A7" s="7"/>
      <c r="B7" s="7" t="s">
        <v>42</v>
      </c>
      <c r="C7" s="7"/>
      <c r="D7" s="7"/>
      <c r="E7" s="7" t="s">
        <v>41</v>
      </c>
      <c r="F7" s="29"/>
      <c r="G7" s="29"/>
      <c r="H7" s="29"/>
      <c r="I7" s="33"/>
      <c r="J7" s="37" t="s">
        <v>33</v>
      </c>
      <c r="K7" s="18" t="s">
        <v>34</v>
      </c>
      <c r="L7" s="38" t="s">
        <v>26</v>
      </c>
      <c r="M7" s="36">
        <v>1170</v>
      </c>
      <c r="N7" s="36">
        <v>2300</v>
      </c>
      <c r="O7" s="36">
        <v>2300</v>
      </c>
      <c r="P7" s="36">
        <v>1170</v>
      </c>
      <c r="Q7" s="36">
        <f t="shared" si="0"/>
        <v>6940</v>
      </c>
      <c r="R7" s="36">
        <v>20</v>
      </c>
      <c r="S7" s="36">
        <v>20</v>
      </c>
      <c r="T7" s="36">
        <v>20</v>
      </c>
      <c r="U7" s="36">
        <v>20</v>
      </c>
      <c r="V7" s="36">
        <f t="shared" si="1"/>
        <v>80</v>
      </c>
    </row>
    <row r="8" ht="32" customHeight="1" spans="1:22">
      <c r="A8" s="7">
        <v>1240663</v>
      </c>
      <c r="B8" s="10" t="s">
        <v>43</v>
      </c>
      <c r="C8" s="30">
        <v>201177</v>
      </c>
      <c r="D8" s="7" t="s">
        <v>44</v>
      </c>
      <c r="E8" s="31" t="s">
        <v>45</v>
      </c>
      <c r="F8" s="29" t="s">
        <v>46</v>
      </c>
      <c r="G8" s="29" t="s">
        <v>47</v>
      </c>
      <c r="H8" s="29" t="s">
        <v>48</v>
      </c>
      <c r="I8" s="33" t="s">
        <v>49</v>
      </c>
      <c r="J8" s="34" t="s">
        <v>50</v>
      </c>
      <c r="K8" s="15" t="s">
        <v>51</v>
      </c>
      <c r="L8" s="35" t="s">
        <v>26</v>
      </c>
      <c r="M8" s="36">
        <v>1170</v>
      </c>
      <c r="N8" s="36">
        <v>2300</v>
      </c>
      <c r="O8" s="36">
        <v>2300</v>
      </c>
      <c r="P8" s="36">
        <v>1170</v>
      </c>
      <c r="Q8" s="36">
        <f t="shared" si="0"/>
        <v>6940</v>
      </c>
      <c r="R8" s="36">
        <v>20</v>
      </c>
      <c r="S8" s="36">
        <v>20</v>
      </c>
      <c r="T8" s="36">
        <v>20</v>
      </c>
      <c r="U8" s="36">
        <v>20</v>
      </c>
      <c r="V8" s="36">
        <f t="shared" si="1"/>
        <v>80</v>
      </c>
    </row>
    <row r="9" ht="42" customHeight="1" spans="1:22">
      <c r="A9" s="7"/>
      <c r="B9" s="10" t="s">
        <v>52</v>
      </c>
      <c r="C9" s="30"/>
      <c r="D9" s="7"/>
      <c r="E9" s="30" t="s">
        <v>53</v>
      </c>
      <c r="F9" s="29"/>
      <c r="G9" s="29"/>
      <c r="H9" s="29"/>
      <c r="I9" s="33"/>
      <c r="J9" s="34" t="s">
        <v>29</v>
      </c>
      <c r="K9" s="20" t="s">
        <v>30</v>
      </c>
      <c r="L9" s="35" t="s">
        <v>31</v>
      </c>
      <c r="M9" s="36">
        <v>1170</v>
      </c>
      <c r="N9" s="36">
        <v>2300</v>
      </c>
      <c r="O9" s="36">
        <v>2300</v>
      </c>
      <c r="P9" s="36">
        <v>1170</v>
      </c>
      <c r="Q9" s="36">
        <f t="shared" si="0"/>
        <v>6940</v>
      </c>
      <c r="R9" s="36">
        <v>20</v>
      </c>
      <c r="S9" s="36">
        <v>20</v>
      </c>
      <c r="T9" s="36">
        <v>20</v>
      </c>
      <c r="U9" s="36">
        <v>20</v>
      </c>
      <c r="V9" s="36">
        <f t="shared" si="1"/>
        <v>80</v>
      </c>
    </row>
    <row r="10" ht="42" customHeight="1" spans="1:22">
      <c r="A10" s="7"/>
      <c r="B10" s="10" t="s">
        <v>54</v>
      </c>
      <c r="C10" s="30"/>
      <c r="D10" s="7"/>
      <c r="E10" s="30" t="s">
        <v>53</v>
      </c>
      <c r="F10" s="29"/>
      <c r="G10" s="29"/>
      <c r="H10" s="29"/>
      <c r="I10" s="33"/>
      <c r="J10" s="34" t="s">
        <v>55</v>
      </c>
      <c r="K10" s="20" t="s">
        <v>30</v>
      </c>
      <c r="L10" s="35" t="s">
        <v>56</v>
      </c>
      <c r="M10" s="36">
        <v>1170</v>
      </c>
      <c r="N10" s="36">
        <v>2300</v>
      </c>
      <c r="O10" s="36">
        <v>2300</v>
      </c>
      <c r="P10" s="36">
        <v>1170</v>
      </c>
      <c r="Q10" s="36">
        <f t="shared" si="0"/>
        <v>6940</v>
      </c>
      <c r="R10" s="36">
        <v>20</v>
      </c>
      <c r="S10" s="36">
        <v>20</v>
      </c>
      <c r="T10" s="36">
        <v>20</v>
      </c>
      <c r="U10" s="36">
        <v>20</v>
      </c>
      <c r="V10" s="36">
        <f t="shared" si="1"/>
        <v>80</v>
      </c>
    </row>
    <row r="11" ht="30" customHeight="1" spans="1:22">
      <c r="A11" s="7"/>
      <c r="B11" s="10" t="s">
        <v>43</v>
      </c>
      <c r="C11" s="30"/>
      <c r="D11" s="7"/>
      <c r="E11" s="31" t="s">
        <v>45</v>
      </c>
      <c r="F11" s="29"/>
      <c r="G11" s="29" t="s">
        <v>57</v>
      </c>
      <c r="H11" s="29" t="s">
        <v>58</v>
      </c>
      <c r="I11" s="33">
        <v>842</v>
      </c>
      <c r="J11" s="34" t="s">
        <v>59</v>
      </c>
      <c r="K11" s="15" t="s">
        <v>51</v>
      </c>
      <c r="L11" s="35" t="s">
        <v>26</v>
      </c>
      <c r="M11" s="36">
        <v>1170</v>
      </c>
      <c r="N11" s="36">
        <v>2300</v>
      </c>
      <c r="O11" s="36">
        <v>2300</v>
      </c>
      <c r="P11" s="36">
        <v>1170</v>
      </c>
      <c r="Q11" s="36">
        <f t="shared" si="0"/>
        <v>6940</v>
      </c>
      <c r="R11" s="36">
        <v>20</v>
      </c>
      <c r="S11" s="36">
        <v>20</v>
      </c>
      <c r="T11" s="36">
        <v>20</v>
      </c>
      <c r="U11" s="36">
        <v>20</v>
      </c>
      <c r="V11" s="36">
        <f t="shared" si="1"/>
        <v>80</v>
      </c>
    </row>
    <row r="12" ht="46" customHeight="1" spans="1:22">
      <c r="A12" s="7"/>
      <c r="B12" s="10" t="s">
        <v>60</v>
      </c>
      <c r="C12" s="30"/>
      <c r="D12" s="7"/>
      <c r="E12" s="30" t="s">
        <v>53</v>
      </c>
      <c r="F12" s="29"/>
      <c r="G12" s="29"/>
      <c r="H12" s="29"/>
      <c r="I12" s="33"/>
      <c r="J12" s="37" t="s">
        <v>61</v>
      </c>
      <c r="K12" s="18" t="s">
        <v>34</v>
      </c>
      <c r="L12" s="40" t="s">
        <v>56</v>
      </c>
      <c r="M12" s="36">
        <v>1170</v>
      </c>
      <c r="N12" s="36">
        <v>2300</v>
      </c>
      <c r="O12" s="36">
        <v>2300</v>
      </c>
      <c r="P12" s="36">
        <v>1170</v>
      </c>
      <c r="Q12" s="36">
        <f t="shared" si="0"/>
        <v>6940</v>
      </c>
      <c r="R12" s="36">
        <v>20</v>
      </c>
      <c r="S12" s="36">
        <v>20</v>
      </c>
      <c r="T12" s="36">
        <v>20</v>
      </c>
      <c r="U12" s="36">
        <v>20</v>
      </c>
      <c r="V12" s="36">
        <f t="shared" si="1"/>
        <v>80</v>
      </c>
    </row>
    <row r="13" ht="46" customHeight="1" spans="1:22">
      <c r="A13" s="7"/>
      <c r="B13" s="10" t="s">
        <v>62</v>
      </c>
      <c r="C13" s="30"/>
      <c r="D13" s="7"/>
      <c r="E13" s="30" t="s">
        <v>53</v>
      </c>
      <c r="F13" s="29"/>
      <c r="G13" s="29"/>
      <c r="H13" s="29"/>
      <c r="I13" s="33"/>
      <c r="J13" s="34" t="s">
        <v>56</v>
      </c>
      <c r="K13" s="20" t="s">
        <v>30</v>
      </c>
      <c r="L13" s="35" t="s">
        <v>26</v>
      </c>
      <c r="M13" s="36">
        <v>1170</v>
      </c>
      <c r="N13" s="36">
        <v>2300</v>
      </c>
      <c r="O13" s="36">
        <v>2300</v>
      </c>
      <c r="P13" s="36">
        <v>1170</v>
      </c>
      <c r="Q13" s="36">
        <f t="shared" si="0"/>
        <v>6940</v>
      </c>
      <c r="R13" s="36">
        <v>20</v>
      </c>
      <c r="S13" s="36">
        <v>20</v>
      </c>
      <c r="T13" s="36">
        <v>20</v>
      </c>
      <c r="U13" s="36">
        <v>20</v>
      </c>
      <c r="V13" s="36">
        <f t="shared" si="1"/>
        <v>80</v>
      </c>
    </row>
    <row r="14" ht="30" customHeight="1" spans="1:22">
      <c r="A14" s="7">
        <v>1240664</v>
      </c>
      <c r="B14" s="7" t="s">
        <v>63</v>
      </c>
      <c r="C14" s="30"/>
      <c r="D14" s="7" t="s">
        <v>64</v>
      </c>
      <c r="E14" s="31" t="s">
        <v>65</v>
      </c>
      <c r="F14" s="29" t="s">
        <v>66</v>
      </c>
      <c r="G14" s="29" t="s">
        <v>67</v>
      </c>
      <c r="H14" s="29" t="s">
        <v>68</v>
      </c>
      <c r="I14" s="33" t="s">
        <v>69</v>
      </c>
      <c r="J14" s="34" t="s">
        <v>70</v>
      </c>
      <c r="K14" s="15" t="s">
        <v>51</v>
      </c>
      <c r="L14" s="35" t="s">
        <v>26</v>
      </c>
      <c r="M14" s="36">
        <v>1170</v>
      </c>
      <c r="N14" s="36">
        <v>2300</v>
      </c>
      <c r="O14" s="36">
        <v>2300</v>
      </c>
      <c r="P14" s="36">
        <v>1170</v>
      </c>
      <c r="Q14" s="36">
        <f t="shared" si="0"/>
        <v>6940</v>
      </c>
      <c r="R14" s="36">
        <v>20</v>
      </c>
      <c r="S14" s="36">
        <v>20</v>
      </c>
      <c r="T14" s="36">
        <v>20</v>
      </c>
      <c r="U14" s="36">
        <v>20</v>
      </c>
      <c r="V14" s="36">
        <f t="shared" si="1"/>
        <v>80</v>
      </c>
    </row>
    <row r="15" ht="42" customHeight="1" spans="1:22">
      <c r="A15" s="7"/>
      <c r="B15" s="7" t="s">
        <v>71</v>
      </c>
      <c r="C15" s="30"/>
      <c r="D15" s="7"/>
      <c r="E15" s="30" t="s">
        <v>72</v>
      </c>
      <c r="F15" s="29"/>
      <c r="G15" s="29"/>
      <c r="H15" s="29"/>
      <c r="I15" s="33"/>
      <c r="J15" s="34" t="s">
        <v>29</v>
      </c>
      <c r="K15" s="20" t="s">
        <v>30</v>
      </c>
      <c r="L15" s="33" t="s">
        <v>31</v>
      </c>
      <c r="M15" s="36">
        <v>1170</v>
      </c>
      <c r="N15" s="36">
        <v>2300</v>
      </c>
      <c r="O15" s="36">
        <v>2300</v>
      </c>
      <c r="P15" s="36">
        <v>1170</v>
      </c>
      <c r="Q15" s="36">
        <f t="shared" si="0"/>
        <v>6940</v>
      </c>
      <c r="R15" s="36">
        <v>20</v>
      </c>
      <c r="S15" s="36">
        <v>20</v>
      </c>
      <c r="T15" s="36">
        <v>20</v>
      </c>
      <c r="U15" s="36">
        <v>20</v>
      </c>
      <c r="V15" s="36">
        <f t="shared" si="1"/>
        <v>80</v>
      </c>
    </row>
    <row r="16" ht="42" customHeight="1" spans="1:22">
      <c r="A16" s="7"/>
      <c r="B16" s="7" t="s">
        <v>73</v>
      </c>
      <c r="C16" s="30"/>
      <c r="D16" s="7"/>
      <c r="E16" s="30" t="s">
        <v>72</v>
      </c>
      <c r="F16" s="29"/>
      <c r="G16" s="29"/>
      <c r="H16" s="29"/>
      <c r="I16" s="33"/>
      <c r="J16" s="37" t="s">
        <v>61</v>
      </c>
      <c r="K16" s="18" t="s">
        <v>34</v>
      </c>
      <c r="L16" s="40" t="s">
        <v>56</v>
      </c>
      <c r="M16" s="36">
        <v>1170</v>
      </c>
      <c r="N16" s="36">
        <v>2300</v>
      </c>
      <c r="O16" s="36">
        <v>2300</v>
      </c>
      <c r="P16" s="36">
        <v>1170</v>
      </c>
      <c r="Q16" s="36">
        <f t="shared" si="0"/>
        <v>6940</v>
      </c>
      <c r="R16" s="36">
        <v>20</v>
      </c>
      <c r="S16" s="36">
        <v>20</v>
      </c>
      <c r="T16" s="36">
        <v>20</v>
      </c>
      <c r="U16" s="36">
        <v>20</v>
      </c>
      <c r="V16" s="36">
        <f t="shared" si="1"/>
        <v>80</v>
      </c>
    </row>
    <row r="17" ht="32" customHeight="1" spans="1:22">
      <c r="A17" s="7"/>
      <c r="B17" s="7" t="s">
        <v>63</v>
      </c>
      <c r="C17" s="30"/>
      <c r="D17" s="7"/>
      <c r="E17" s="31" t="s">
        <v>65</v>
      </c>
      <c r="F17" s="29"/>
      <c r="G17" s="29" t="s">
        <v>57</v>
      </c>
      <c r="H17" s="29" t="s">
        <v>58</v>
      </c>
      <c r="I17" s="33" t="s">
        <v>74</v>
      </c>
      <c r="J17" s="34" t="s">
        <v>59</v>
      </c>
      <c r="K17" s="15" t="s">
        <v>51</v>
      </c>
      <c r="L17" s="33" t="s">
        <v>26</v>
      </c>
      <c r="M17" s="36">
        <v>1170</v>
      </c>
      <c r="N17" s="36">
        <v>2300</v>
      </c>
      <c r="O17" s="36">
        <v>2300</v>
      </c>
      <c r="P17" s="36">
        <v>1170</v>
      </c>
      <c r="Q17" s="36">
        <f t="shared" si="0"/>
        <v>6940</v>
      </c>
      <c r="R17" s="36">
        <v>20</v>
      </c>
      <c r="S17" s="36">
        <v>20</v>
      </c>
      <c r="T17" s="36">
        <v>20</v>
      </c>
      <c r="U17" s="36">
        <v>20</v>
      </c>
      <c r="V17" s="36">
        <f t="shared" si="1"/>
        <v>80</v>
      </c>
    </row>
    <row r="18" ht="39" customHeight="1" spans="1:22">
      <c r="A18" s="7"/>
      <c r="B18" s="7" t="s">
        <v>73</v>
      </c>
      <c r="C18" s="30"/>
      <c r="D18" s="7"/>
      <c r="E18" s="30" t="s">
        <v>72</v>
      </c>
      <c r="F18" s="29"/>
      <c r="G18" s="29"/>
      <c r="H18" s="29"/>
      <c r="I18" s="33"/>
      <c r="J18" s="37" t="s">
        <v>61</v>
      </c>
      <c r="K18" s="18" t="s">
        <v>34</v>
      </c>
      <c r="L18" s="40" t="s">
        <v>56</v>
      </c>
      <c r="M18" s="36">
        <v>1170</v>
      </c>
      <c r="N18" s="36">
        <v>2300</v>
      </c>
      <c r="O18" s="36">
        <v>2300</v>
      </c>
      <c r="P18" s="36">
        <v>1170</v>
      </c>
      <c r="Q18" s="36">
        <f t="shared" si="0"/>
        <v>6940</v>
      </c>
      <c r="R18" s="36">
        <v>20</v>
      </c>
      <c r="S18" s="36">
        <v>20</v>
      </c>
      <c r="T18" s="36">
        <v>20</v>
      </c>
      <c r="U18" s="36">
        <v>20</v>
      </c>
      <c r="V18" s="36">
        <f t="shared" si="1"/>
        <v>80</v>
      </c>
    </row>
    <row r="19" ht="39" customHeight="1" spans="1:22">
      <c r="A19" s="7"/>
      <c r="B19" s="7" t="s">
        <v>75</v>
      </c>
      <c r="C19" s="30"/>
      <c r="D19" s="7"/>
      <c r="E19" s="30" t="s">
        <v>72</v>
      </c>
      <c r="F19" s="29"/>
      <c r="G19" s="29"/>
      <c r="H19" s="29"/>
      <c r="I19" s="33"/>
      <c r="J19" s="34" t="s">
        <v>56</v>
      </c>
      <c r="K19" s="20" t="s">
        <v>30</v>
      </c>
      <c r="L19" s="33" t="s">
        <v>26</v>
      </c>
      <c r="M19" s="36">
        <v>1170</v>
      </c>
      <c r="N19" s="36">
        <v>2300</v>
      </c>
      <c r="O19" s="36">
        <v>2300</v>
      </c>
      <c r="P19" s="36">
        <v>1170</v>
      </c>
      <c r="Q19" s="36">
        <f t="shared" si="0"/>
        <v>6940</v>
      </c>
      <c r="R19" s="36">
        <v>20</v>
      </c>
      <c r="S19" s="36">
        <v>20</v>
      </c>
      <c r="T19" s="36">
        <v>20</v>
      </c>
      <c r="U19" s="36">
        <v>20</v>
      </c>
      <c r="V19" s="36">
        <f t="shared" si="1"/>
        <v>80</v>
      </c>
    </row>
    <row r="20" ht="35" customHeight="1" spans="1:22">
      <c r="A20" s="7">
        <v>1240665</v>
      </c>
      <c r="B20" s="7" t="s">
        <v>76</v>
      </c>
      <c r="C20" s="30"/>
      <c r="D20" s="7" t="s">
        <v>77</v>
      </c>
      <c r="E20" s="31" t="s">
        <v>78</v>
      </c>
      <c r="F20" s="29" t="s">
        <v>79</v>
      </c>
      <c r="G20" s="29" t="s">
        <v>47</v>
      </c>
      <c r="H20" s="29" t="s">
        <v>48</v>
      </c>
      <c r="I20" s="15" t="s">
        <v>49</v>
      </c>
      <c r="J20" s="39" t="s">
        <v>50</v>
      </c>
      <c r="K20" s="15" t="s">
        <v>51</v>
      </c>
      <c r="L20" s="35" t="s">
        <v>26</v>
      </c>
      <c r="M20" s="36">
        <v>1170</v>
      </c>
      <c r="N20" s="36">
        <v>2300</v>
      </c>
      <c r="O20" s="36">
        <v>2300</v>
      </c>
      <c r="P20" s="36">
        <v>1170</v>
      </c>
      <c r="Q20" s="36">
        <f t="shared" si="0"/>
        <v>6940</v>
      </c>
      <c r="R20" s="36">
        <v>20</v>
      </c>
      <c r="S20" s="36">
        <v>20</v>
      </c>
      <c r="T20" s="36">
        <v>20</v>
      </c>
      <c r="U20" s="36">
        <v>20</v>
      </c>
      <c r="V20" s="36">
        <f t="shared" si="1"/>
        <v>80</v>
      </c>
    </row>
    <row r="21" ht="40" customHeight="1" spans="1:22">
      <c r="A21" s="7"/>
      <c r="B21" s="7" t="s">
        <v>80</v>
      </c>
      <c r="C21" s="30"/>
      <c r="D21" s="7"/>
      <c r="E21" s="30" t="s">
        <v>81</v>
      </c>
      <c r="F21" s="29"/>
      <c r="G21" s="29"/>
      <c r="H21" s="29"/>
      <c r="I21" s="15"/>
      <c r="J21" s="39" t="s">
        <v>29</v>
      </c>
      <c r="K21" s="20" t="s">
        <v>30</v>
      </c>
      <c r="L21" s="33" t="s">
        <v>31</v>
      </c>
      <c r="M21" s="36">
        <v>1170</v>
      </c>
      <c r="N21" s="36">
        <v>2300</v>
      </c>
      <c r="O21" s="36">
        <v>2300</v>
      </c>
      <c r="P21" s="36">
        <v>1170</v>
      </c>
      <c r="Q21" s="36">
        <f t="shared" si="0"/>
        <v>6940</v>
      </c>
      <c r="R21" s="36">
        <v>20</v>
      </c>
      <c r="S21" s="36">
        <v>20</v>
      </c>
      <c r="T21" s="36">
        <v>20</v>
      </c>
      <c r="U21" s="36">
        <v>20</v>
      </c>
      <c r="V21" s="36">
        <f t="shared" si="1"/>
        <v>80</v>
      </c>
    </row>
    <row r="22" ht="40" customHeight="1" spans="1:22">
      <c r="A22" s="7"/>
      <c r="B22" s="7" t="s">
        <v>82</v>
      </c>
      <c r="C22" s="30"/>
      <c r="D22" s="7"/>
      <c r="E22" s="30" t="s">
        <v>81</v>
      </c>
      <c r="F22" s="29"/>
      <c r="G22" s="29"/>
      <c r="H22" s="29"/>
      <c r="I22" s="15"/>
      <c r="J22" s="39" t="s">
        <v>55</v>
      </c>
      <c r="K22" s="20" t="s">
        <v>30</v>
      </c>
      <c r="L22" s="33" t="s">
        <v>56</v>
      </c>
      <c r="M22" s="36">
        <v>1170</v>
      </c>
      <c r="N22" s="36">
        <v>2300</v>
      </c>
      <c r="O22" s="36">
        <v>2300</v>
      </c>
      <c r="P22" s="36">
        <v>1170</v>
      </c>
      <c r="Q22" s="36">
        <f t="shared" si="0"/>
        <v>6940</v>
      </c>
      <c r="R22" s="36">
        <v>20</v>
      </c>
      <c r="S22" s="36">
        <v>20</v>
      </c>
      <c r="T22" s="36">
        <v>20</v>
      </c>
      <c r="U22" s="36">
        <v>20</v>
      </c>
      <c r="V22" s="36">
        <f t="shared" si="1"/>
        <v>80</v>
      </c>
    </row>
    <row r="23" ht="37" customHeight="1" spans="1:22">
      <c r="A23" s="30">
        <v>1240666</v>
      </c>
      <c r="B23" s="7" t="s">
        <v>83</v>
      </c>
      <c r="C23" s="30"/>
      <c r="D23" s="30" t="s">
        <v>84</v>
      </c>
      <c r="E23" s="31" t="s">
        <v>85</v>
      </c>
      <c r="F23" s="32" t="s">
        <v>86</v>
      </c>
      <c r="G23" s="32" t="s">
        <v>87</v>
      </c>
      <c r="H23" s="32" t="s">
        <v>88</v>
      </c>
      <c r="I23" s="15" t="s">
        <v>89</v>
      </c>
      <c r="J23" s="39" t="s">
        <v>70</v>
      </c>
      <c r="K23" s="15" t="s">
        <v>51</v>
      </c>
      <c r="L23" s="33" t="s">
        <v>26</v>
      </c>
      <c r="M23" s="36">
        <v>1170</v>
      </c>
      <c r="N23" s="36">
        <v>2300</v>
      </c>
      <c r="O23" s="36">
        <v>2300</v>
      </c>
      <c r="P23" s="36">
        <v>1170</v>
      </c>
      <c r="Q23" s="36">
        <f t="shared" si="0"/>
        <v>6940</v>
      </c>
      <c r="R23" s="36">
        <v>20</v>
      </c>
      <c r="S23" s="36">
        <v>20</v>
      </c>
      <c r="T23" s="36">
        <v>20</v>
      </c>
      <c r="U23" s="36">
        <v>20</v>
      </c>
      <c r="V23" s="36">
        <f t="shared" si="1"/>
        <v>80</v>
      </c>
    </row>
    <row r="24" ht="41" customHeight="1" spans="1:22">
      <c r="A24" s="30"/>
      <c r="B24" s="7" t="s">
        <v>90</v>
      </c>
      <c r="C24" s="30"/>
      <c r="D24" s="30"/>
      <c r="E24" s="30" t="s">
        <v>91</v>
      </c>
      <c r="F24" s="32"/>
      <c r="G24" s="32"/>
      <c r="H24" s="32"/>
      <c r="I24" s="15"/>
      <c r="J24" s="37" t="s">
        <v>61</v>
      </c>
      <c r="K24" s="18" t="s">
        <v>34</v>
      </c>
      <c r="L24" s="40" t="s">
        <v>56</v>
      </c>
      <c r="M24" s="36">
        <v>1170</v>
      </c>
      <c r="N24" s="36">
        <v>2300</v>
      </c>
      <c r="O24" s="36">
        <v>2300</v>
      </c>
      <c r="P24" s="36">
        <v>1170</v>
      </c>
      <c r="Q24" s="36">
        <f t="shared" si="0"/>
        <v>6940</v>
      </c>
      <c r="R24" s="36">
        <v>20</v>
      </c>
      <c r="S24" s="36">
        <v>20</v>
      </c>
      <c r="T24" s="36">
        <v>20</v>
      </c>
      <c r="U24" s="36">
        <v>20</v>
      </c>
      <c r="V24" s="36">
        <f t="shared" si="1"/>
        <v>80</v>
      </c>
    </row>
    <row r="25" ht="41" customHeight="1" spans="1:22">
      <c r="A25" s="30"/>
      <c r="B25" s="7" t="s">
        <v>92</v>
      </c>
      <c r="C25" s="30"/>
      <c r="D25" s="30"/>
      <c r="E25" s="30" t="s">
        <v>91</v>
      </c>
      <c r="F25" s="32"/>
      <c r="G25" s="32"/>
      <c r="H25" s="32"/>
      <c r="I25" s="15"/>
      <c r="J25" s="39" t="s">
        <v>56</v>
      </c>
      <c r="K25" s="20" t="s">
        <v>30</v>
      </c>
      <c r="L25" s="33" t="s">
        <v>26</v>
      </c>
      <c r="M25" s="36">
        <v>1170</v>
      </c>
      <c r="N25" s="36">
        <v>2300</v>
      </c>
      <c r="O25" s="36">
        <v>2300</v>
      </c>
      <c r="P25" s="36">
        <v>1170</v>
      </c>
      <c r="Q25" s="36">
        <f t="shared" si="0"/>
        <v>6940</v>
      </c>
      <c r="R25" s="36">
        <v>20</v>
      </c>
      <c r="S25" s="36">
        <v>20</v>
      </c>
      <c r="T25" s="36">
        <v>20</v>
      </c>
      <c r="U25" s="36">
        <v>20</v>
      </c>
      <c r="V25" s="36">
        <f t="shared" si="1"/>
        <v>80</v>
      </c>
    </row>
    <row r="26" ht="36" customHeight="1" spans="1:22">
      <c r="A26" s="30"/>
      <c r="B26" s="30"/>
      <c r="C26" s="30"/>
      <c r="D26" s="30"/>
      <c r="E26" s="30"/>
      <c r="F26" s="32"/>
      <c r="G26" s="32"/>
      <c r="H26" s="32"/>
      <c r="I26" s="15"/>
      <c r="J26" s="15"/>
      <c r="K26" s="41"/>
      <c r="L26" s="42" t="s">
        <v>93</v>
      </c>
      <c r="M26" s="43"/>
      <c r="N26" s="43"/>
      <c r="O26" s="43"/>
      <c r="P26" s="43"/>
      <c r="Q26" s="43">
        <f>SUM(Q2:Q25)</f>
        <v>166560</v>
      </c>
      <c r="R26" s="43"/>
      <c r="S26" s="43"/>
      <c r="T26" s="43"/>
      <c r="U26" s="43"/>
      <c r="V26" s="43">
        <f>SUM(V2:V25)</f>
        <v>1920</v>
      </c>
    </row>
    <row r="27" ht="36" customHeight="1" spans="1:22">
      <c r="A27" s="30"/>
      <c r="B27" s="30"/>
      <c r="C27" s="30"/>
      <c r="D27" s="30"/>
      <c r="E27" s="30"/>
      <c r="F27" s="32"/>
      <c r="G27" s="32"/>
      <c r="H27" s="32"/>
      <c r="I27" s="15"/>
      <c r="J27" s="15"/>
      <c r="K27" s="41"/>
      <c r="L27" s="42" t="s">
        <v>94</v>
      </c>
      <c r="M27" s="43"/>
      <c r="N27" s="43"/>
      <c r="O27" s="43"/>
      <c r="P27" s="43"/>
      <c r="Q27" s="43">
        <f>Q26+V26</f>
        <v>168480</v>
      </c>
      <c r="R27" s="43"/>
      <c r="S27" s="43"/>
      <c r="T27" s="43"/>
      <c r="U27" s="43"/>
      <c r="V27" s="43"/>
    </row>
    <row r="33" spans="8:8">
      <c r="H33"/>
    </row>
    <row r="45" spans="9:9">
      <c r="I45"/>
    </row>
    <row r="53" spans="9:9">
      <c r="I53"/>
    </row>
  </sheetData>
  <autoFilter ref="A1:V27">
    <extLst/>
  </autoFilter>
  <mergeCells count="44">
    <mergeCell ref="A2:A4"/>
    <mergeCell ref="A5:A7"/>
    <mergeCell ref="A8:A13"/>
    <mergeCell ref="A14:A19"/>
    <mergeCell ref="A20:A22"/>
    <mergeCell ref="A23:A25"/>
    <mergeCell ref="C2:C7"/>
    <mergeCell ref="C8:C25"/>
    <mergeCell ref="D2:D4"/>
    <mergeCell ref="D5:D7"/>
    <mergeCell ref="D8:D13"/>
    <mergeCell ref="D14:D19"/>
    <mergeCell ref="D20:D22"/>
    <mergeCell ref="D23:D25"/>
    <mergeCell ref="F2:F4"/>
    <mergeCell ref="F5:F7"/>
    <mergeCell ref="F8:F13"/>
    <mergeCell ref="F14:F19"/>
    <mergeCell ref="F20:F22"/>
    <mergeCell ref="F23:F25"/>
    <mergeCell ref="G2:G4"/>
    <mergeCell ref="G5:G7"/>
    <mergeCell ref="G8:G10"/>
    <mergeCell ref="G11:G13"/>
    <mergeCell ref="G14:G16"/>
    <mergeCell ref="G17:G19"/>
    <mergeCell ref="G20:G22"/>
    <mergeCell ref="G23:G25"/>
    <mergeCell ref="H2:H4"/>
    <mergeCell ref="H5:H7"/>
    <mergeCell ref="H8:H10"/>
    <mergeCell ref="H11:H13"/>
    <mergeCell ref="H14:H16"/>
    <mergeCell ref="H17:H19"/>
    <mergeCell ref="H20:H22"/>
    <mergeCell ref="H23:H25"/>
    <mergeCell ref="I2:I4"/>
    <mergeCell ref="I5:I7"/>
    <mergeCell ref="I8:I10"/>
    <mergeCell ref="I11:I13"/>
    <mergeCell ref="I14:I16"/>
    <mergeCell ref="I17:I19"/>
    <mergeCell ref="I20:I22"/>
    <mergeCell ref="I23:I25"/>
  </mergeCells>
  <pageMargins left="0.118055555555556" right="0.118055555555556" top="0.550694444444444" bottom="0.393055555555556" header="0.5" footer="0.0388888888888889"/>
  <pageSetup paperSize="9" orientation="landscape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-0.5"/>
  </sheetPr>
  <dimension ref="A1:V9"/>
  <sheetViews>
    <sheetView zoomScale="120" zoomScaleNormal="120" workbookViewId="0">
      <selection activeCell="A5" sqref="A5:A7"/>
    </sheetView>
  </sheetViews>
  <sheetFormatPr defaultColWidth="9" defaultRowHeight="14.4"/>
  <cols>
    <col min="1" max="1" width="8.32407407407407" customWidth="1"/>
    <col min="2" max="2" width="9.7962962962963" customWidth="1"/>
    <col min="3" max="3" width="6.96296296296296" hidden="1" customWidth="1"/>
    <col min="4" max="4" width="8.33333333333333" customWidth="1"/>
    <col min="5" max="5" width="9" hidden="1" customWidth="1"/>
    <col min="6" max="6" width="12.5" customWidth="1"/>
    <col min="7" max="7" width="9.68518518518519" hidden="1" customWidth="1"/>
    <col min="8" max="8" width="10.0277777777778" customWidth="1"/>
    <col min="9" max="9" width="5.77777777777778" hidden="1" customWidth="1"/>
    <col min="10" max="10" width="8.12962962962963" style="1" customWidth="1"/>
    <col min="11" max="11" width="41.25" style="1" customWidth="1"/>
    <col min="12" max="12" width="6.76851851851852" style="1" customWidth="1"/>
    <col min="13" max="16" width="5.40740740740741" customWidth="1"/>
    <col min="17" max="17" width="6.18518518518519" customWidth="1"/>
    <col min="18" max="21" width="3.9537037037037" customWidth="1"/>
    <col min="22" max="22" width="6.18518518518519" customWidth="1"/>
  </cols>
  <sheetData>
    <row r="1" ht="30" customHeight="1" spans="1:22">
      <c r="A1" s="2" t="s">
        <v>0</v>
      </c>
      <c r="B1" s="3" t="s">
        <v>1</v>
      </c>
      <c r="C1" s="4" t="s">
        <v>95</v>
      </c>
      <c r="D1" s="4" t="s">
        <v>3</v>
      </c>
      <c r="E1" s="5" t="s">
        <v>4</v>
      </c>
      <c r="F1" s="4" t="s">
        <v>5</v>
      </c>
      <c r="G1" s="4" t="s">
        <v>6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12" t="s">
        <v>11</v>
      </c>
      <c r="N1" s="12" t="s">
        <v>12</v>
      </c>
      <c r="O1" s="12" t="s">
        <v>13</v>
      </c>
      <c r="P1" s="12" t="s">
        <v>14</v>
      </c>
      <c r="Q1" s="23" t="s">
        <v>15</v>
      </c>
      <c r="R1" s="12" t="s">
        <v>11</v>
      </c>
      <c r="S1" s="12" t="s">
        <v>12</v>
      </c>
      <c r="T1" s="12" t="s">
        <v>13</v>
      </c>
      <c r="U1" s="12" t="s">
        <v>14</v>
      </c>
      <c r="V1" s="23" t="s">
        <v>16</v>
      </c>
    </row>
    <row r="2" ht="36" customHeight="1" spans="1:22">
      <c r="A2" s="6">
        <v>1240705</v>
      </c>
      <c r="B2" s="7" t="s">
        <v>63</v>
      </c>
      <c r="C2" s="8">
        <v>201284</v>
      </c>
      <c r="D2" s="8" t="s">
        <v>64</v>
      </c>
      <c r="E2" s="9" t="s">
        <v>65</v>
      </c>
      <c r="F2" s="8" t="s">
        <v>66</v>
      </c>
      <c r="G2" s="8" t="s">
        <v>57</v>
      </c>
      <c r="H2" s="8" t="s">
        <v>58</v>
      </c>
      <c r="I2" s="13" t="s">
        <v>74</v>
      </c>
      <c r="J2" s="14" t="s">
        <v>59</v>
      </c>
      <c r="K2" s="15" t="s">
        <v>51</v>
      </c>
      <c r="L2" s="16" t="s">
        <v>26</v>
      </c>
      <c r="M2" s="8">
        <v>170</v>
      </c>
      <c r="N2" s="8">
        <v>210</v>
      </c>
      <c r="O2" s="8">
        <v>210</v>
      </c>
      <c r="P2" s="8">
        <v>130</v>
      </c>
      <c r="Q2" s="13">
        <f t="shared" ref="Q2:Q7" si="0">SUM(M2:P2)</f>
        <v>720</v>
      </c>
      <c r="R2" s="13">
        <v>20</v>
      </c>
      <c r="S2" s="13">
        <v>20</v>
      </c>
      <c r="T2" s="13">
        <v>20</v>
      </c>
      <c r="U2" s="13">
        <v>20</v>
      </c>
      <c r="V2" s="8">
        <f t="shared" ref="V2:V7" si="1">SUM(R2:U2)</f>
        <v>80</v>
      </c>
    </row>
    <row r="3" ht="38" customHeight="1" spans="1:22">
      <c r="A3" s="6"/>
      <c r="B3" s="7" t="s">
        <v>73</v>
      </c>
      <c r="C3" s="8"/>
      <c r="D3" s="8"/>
      <c r="E3" s="9" t="s">
        <v>72</v>
      </c>
      <c r="F3" s="8"/>
      <c r="G3" s="8"/>
      <c r="H3" s="8"/>
      <c r="I3" s="13"/>
      <c r="J3" s="17" t="s">
        <v>61</v>
      </c>
      <c r="K3" s="18" t="s">
        <v>34</v>
      </c>
      <c r="L3" s="19" t="s">
        <v>56</v>
      </c>
      <c r="M3" s="8">
        <v>170</v>
      </c>
      <c r="N3" s="8">
        <v>210</v>
      </c>
      <c r="O3" s="8">
        <v>210</v>
      </c>
      <c r="P3" s="8">
        <v>130</v>
      </c>
      <c r="Q3" s="13">
        <f t="shared" si="0"/>
        <v>720</v>
      </c>
      <c r="R3" s="13">
        <v>20</v>
      </c>
      <c r="S3" s="13">
        <v>20</v>
      </c>
      <c r="T3" s="13">
        <v>20</v>
      </c>
      <c r="U3" s="13">
        <v>20</v>
      </c>
      <c r="V3" s="8">
        <f t="shared" si="1"/>
        <v>80</v>
      </c>
    </row>
    <row r="4" ht="38" customHeight="1" spans="1:22">
      <c r="A4" s="6"/>
      <c r="B4" s="7" t="s">
        <v>75</v>
      </c>
      <c r="C4" s="8"/>
      <c r="D4" s="8"/>
      <c r="E4" s="9" t="s">
        <v>72</v>
      </c>
      <c r="F4" s="8"/>
      <c r="G4" s="8"/>
      <c r="H4" s="8"/>
      <c r="I4" s="13"/>
      <c r="J4" s="16" t="s">
        <v>56</v>
      </c>
      <c r="K4" s="20" t="s">
        <v>30</v>
      </c>
      <c r="L4" s="13" t="s">
        <v>26</v>
      </c>
      <c r="M4" s="8">
        <v>170</v>
      </c>
      <c r="N4" s="8">
        <v>210</v>
      </c>
      <c r="O4" s="8">
        <v>210</v>
      </c>
      <c r="P4" s="8">
        <v>130</v>
      </c>
      <c r="Q4" s="13">
        <f t="shared" si="0"/>
        <v>720</v>
      </c>
      <c r="R4" s="13">
        <v>20</v>
      </c>
      <c r="S4" s="13">
        <v>20</v>
      </c>
      <c r="T4" s="13">
        <v>20</v>
      </c>
      <c r="U4" s="13">
        <v>20</v>
      </c>
      <c r="V4" s="8">
        <f t="shared" si="1"/>
        <v>80</v>
      </c>
    </row>
    <row r="5" ht="36" customHeight="1" spans="1:22">
      <c r="A5" s="6">
        <v>1240706</v>
      </c>
      <c r="B5" s="10" t="s">
        <v>43</v>
      </c>
      <c r="C5" s="8"/>
      <c r="D5" s="8" t="s">
        <v>44</v>
      </c>
      <c r="E5" s="9" t="s">
        <v>45</v>
      </c>
      <c r="F5" s="8" t="s">
        <v>46</v>
      </c>
      <c r="G5" s="8" t="s">
        <v>57</v>
      </c>
      <c r="H5" s="8" t="s">
        <v>58</v>
      </c>
      <c r="I5" s="13">
        <v>842</v>
      </c>
      <c r="J5" s="14" t="s">
        <v>59</v>
      </c>
      <c r="K5" s="15" t="s">
        <v>51</v>
      </c>
      <c r="L5" s="16" t="s">
        <v>26</v>
      </c>
      <c r="M5" s="8">
        <v>170</v>
      </c>
      <c r="N5" s="8">
        <v>210</v>
      </c>
      <c r="O5" s="8">
        <v>210</v>
      </c>
      <c r="P5" s="8">
        <v>130</v>
      </c>
      <c r="Q5" s="13">
        <f t="shared" si="0"/>
        <v>720</v>
      </c>
      <c r="R5" s="13">
        <v>20</v>
      </c>
      <c r="S5" s="13">
        <v>20</v>
      </c>
      <c r="T5" s="13">
        <v>20</v>
      </c>
      <c r="U5" s="13">
        <v>20</v>
      </c>
      <c r="V5" s="8">
        <f t="shared" si="1"/>
        <v>80</v>
      </c>
    </row>
    <row r="6" ht="41" customHeight="1" spans="1:22">
      <c r="A6" s="6"/>
      <c r="B6" s="10" t="s">
        <v>60</v>
      </c>
      <c r="C6" s="8"/>
      <c r="D6" s="8"/>
      <c r="E6" s="9" t="s">
        <v>53</v>
      </c>
      <c r="F6" s="8"/>
      <c r="G6" s="8"/>
      <c r="H6" s="8"/>
      <c r="I6" s="13"/>
      <c r="J6" s="17" t="s">
        <v>61</v>
      </c>
      <c r="K6" s="18" t="s">
        <v>34</v>
      </c>
      <c r="L6" s="19" t="s">
        <v>56</v>
      </c>
      <c r="M6" s="8">
        <v>170</v>
      </c>
      <c r="N6" s="8">
        <v>210</v>
      </c>
      <c r="O6" s="8">
        <v>210</v>
      </c>
      <c r="P6" s="8">
        <v>130</v>
      </c>
      <c r="Q6" s="13">
        <f t="shared" si="0"/>
        <v>720</v>
      </c>
      <c r="R6" s="13">
        <v>20</v>
      </c>
      <c r="S6" s="13">
        <v>20</v>
      </c>
      <c r="T6" s="13">
        <v>20</v>
      </c>
      <c r="U6" s="13">
        <v>20</v>
      </c>
      <c r="V6" s="8">
        <f t="shared" si="1"/>
        <v>80</v>
      </c>
    </row>
    <row r="7" ht="38" customHeight="1" spans="1:22">
      <c r="A7" s="6"/>
      <c r="B7" s="10" t="s">
        <v>62</v>
      </c>
      <c r="C7" s="8"/>
      <c r="D7" s="8"/>
      <c r="E7" s="11" t="s">
        <v>53</v>
      </c>
      <c r="F7" s="8"/>
      <c r="G7" s="8"/>
      <c r="H7" s="8"/>
      <c r="I7" s="13"/>
      <c r="J7" s="16" t="s">
        <v>56</v>
      </c>
      <c r="K7" s="20" t="s">
        <v>30</v>
      </c>
      <c r="L7" s="13" t="s">
        <v>26</v>
      </c>
      <c r="M7" s="8">
        <v>170</v>
      </c>
      <c r="N7" s="8">
        <v>210</v>
      </c>
      <c r="O7" s="8">
        <v>210</v>
      </c>
      <c r="P7" s="8">
        <v>130</v>
      </c>
      <c r="Q7" s="13">
        <f t="shared" si="0"/>
        <v>720</v>
      </c>
      <c r="R7" s="13">
        <v>20</v>
      </c>
      <c r="S7" s="13">
        <v>20</v>
      </c>
      <c r="T7" s="13">
        <v>20</v>
      </c>
      <c r="U7" s="13">
        <v>20</v>
      </c>
      <c r="V7" s="8">
        <f t="shared" si="1"/>
        <v>80</v>
      </c>
    </row>
    <row r="8" ht="25" customHeight="1" spans="1:22">
      <c r="A8" s="8"/>
      <c r="B8" s="8"/>
      <c r="C8" s="8"/>
      <c r="D8" s="8"/>
      <c r="E8" s="8"/>
      <c r="F8" s="8"/>
      <c r="G8" s="8"/>
      <c r="H8" s="8"/>
      <c r="I8" s="13"/>
      <c r="J8" s="16"/>
      <c r="K8" s="13"/>
      <c r="L8" s="21" t="s">
        <v>93</v>
      </c>
      <c r="M8" s="22"/>
      <c r="N8" s="22"/>
      <c r="O8" s="22"/>
      <c r="P8" s="22"/>
      <c r="Q8" s="22">
        <f>SUM(Q2:Q7)</f>
        <v>4320</v>
      </c>
      <c r="R8" s="22"/>
      <c r="S8" s="22"/>
      <c r="T8" s="22"/>
      <c r="U8" s="22"/>
      <c r="V8" s="22">
        <f>SUM(V2:V7)</f>
        <v>480</v>
      </c>
    </row>
    <row r="9" ht="25" customHeight="1" spans="1:22">
      <c r="A9" s="8"/>
      <c r="B9" s="8"/>
      <c r="C9" s="8"/>
      <c r="D9" s="8"/>
      <c r="E9" s="8"/>
      <c r="F9" s="8"/>
      <c r="G9" s="8"/>
      <c r="H9" s="8"/>
      <c r="I9" s="13"/>
      <c r="J9" s="16"/>
      <c r="K9" s="13"/>
      <c r="L9" s="21" t="s">
        <v>94</v>
      </c>
      <c r="M9" s="22"/>
      <c r="N9" s="22"/>
      <c r="O9" s="22"/>
      <c r="P9" s="22"/>
      <c r="Q9" s="22">
        <f>Q8+V8</f>
        <v>4800</v>
      </c>
      <c r="R9" s="22"/>
      <c r="S9" s="22"/>
      <c r="T9" s="22"/>
      <c r="U9" s="22"/>
      <c r="V9" s="22"/>
    </row>
  </sheetData>
  <autoFilter ref="A1:S9">
    <extLst/>
  </autoFilter>
  <mergeCells count="13">
    <mergeCell ref="A2:A4"/>
    <mergeCell ref="A5:A7"/>
    <mergeCell ref="C2:C7"/>
    <mergeCell ref="D2:D4"/>
    <mergeCell ref="D5:D7"/>
    <mergeCell ref="F2:F4"/>
    <mergeCell ref="F5:F7"/>
    <mergeCell ref="G2:G4"/>
    <mergeCell ref="G5:G7"/>
    <mergeCell ref="H2:H4"/>
    <mergeCell ref="H5:H7"/>
    <mergeCell ref="I2:I4"/>
    <mergeCell ref="I5:I7"/>
  </mergeCells>
  <pageMargins left="0.118055555555556" right="0.118055555555556" top="0.550694444444444" bottom="0.314583333333333" header="0.5" footer="0.0388888888888889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ROSS烫标 (3)</vt:lpstr>
      <vt:lpstr>AUSTRALIA烫标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我吃香菜</cp:lastModifiedBy>
  <dcterms:created xsi:type="dcterms:W3CDTF">2024-07-31T06:14:00Z</dcterms:created>
  <dcterms:modified xsi:type="dcterms:W3CDTF">2024-08-30T07:09:04Z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9A5AD4E5D97B456FAA4187FFC5CC42C6_11</vt:lpwstr>
  </property>
  <property fmtid="{D5CDD505-2E9C-101B-9397-08002B2CF9AE}" pid="3" name="KSOProductBuildVer">
    <vt:lpwstr>2052-12.1.0.17140</vt:lpwstr>
  </property>
</Properties>
</file>