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00"/>
  </bookViews>
  <sheets>
    <sheet name=" PO " sheetId="2" r:id="rId1"/>
  </sheets>
  <definedNames>
    <definedName name="_xlnm.Print_Area" localSheetId="0">' PO '!$A$1:$L$50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2" l="1"/>
  <c r="H9" i="2" l="1"/>
</calcChain>
</file>

<file path=xl/sharedStrings.xml><?xml version="1.0" encoding="utf-8"?>
<sst xmlns="http://schemas.openxmlformats.org/spreadsheetml/2006/main" count="70" uniqueCount="35">
  <si>
    <t>SUPPLIER : -</t>
  </si>
  <si>
    <t>DELEIVERY :</t>
  </si>
  <si>
    <t>CUSTOMER PO#</t>
  </si>
  <si>
    <t xml:space="preserve">TIMELINE -AMREYA PUBLIC FREE ZONE-ALEXANDRIA-EGYPT </t>
  </si>
  <si>
    <t>S/NO</t>
  </si>
  <si>
    <t xml:space="preserve">NAME/PHONE </t>
  </si>
  <si>
    <t>MERCHANDISER</t>
  </si>
  <si>
    <t>AhmedFathy-</t>
  </si>
  <si>
    <t>STYLE</t>
  </si>
  <si>
    <t xml:space="preserve">QTY </t>
  </si>
  <si>
    <t xml:space="preserve">ITEM </t>
  </si>
  <si>
    <t>BILL TO  : -</t>
  </si>
  <si>
    <t xml:space="preserve">TIME LINE EGYPT </t>
  </si>
  <si>
    <t>SIZE</t>
  </si>
  <si>
    <t xml:space="preserve">TOTAL </t>
  </si>
  <si>
    <t xml:space="preserve">TCW-CHINA </t>
  </si>
  <si>
    <t>CARTON STICKERS</t>
  </si>
  <si>
    <t xml:space="preserve">PANTONE NUMBER </t>
  </si>
  <si>
    <t>FONT</t>
  </si>
  <si>
    <t>8"X 3"</t>
  </si>
  <si>
    <t>BLUE-15-3920</t>
  </si>
  <si>
    <t xml:space="preserve">ARIAL BOLD </t>
  </si>
  <si>
    <t>ARIAL BOLD 72 PT</t>
  </si>
  <si>
    <t>BUFFLO ARIAL BOLD 45PT</t>
  </si>
  <si>
    <t>ITEM # 1805125</t>
  </si>
  <si>
    <t>WOOLRICH</t>
  </si>
  <si>
    <t xml:space="preserve">LS MENS POCKET TEE </t>
  </si>
  <si>
    <t xml:space="preserve">item number </t>
  </si>
  <si>
    <t>WR005264 US.COM</t>
  </si>
  <si>
    <t xml:space="preserve">DESCRIPTION </t>
  </si>
  <si>
    <t>LS MENS POCKET TEE</t>
  </si>
  <si>
    <t>WR005264-USA INLINE</t>
  </si>
  <si>
    <t>WR005264-MEXICO</t>
  </si>
  <si>
    <t>LS  POCKET TEE</t>
  </si>
  <si>
    <t>TL-PO267-24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</si>
</sst>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20"/>
      <color theme="1"/>
      <name val="Arial"/>
      <family val="2"/>
    </font>
    <font>
      <b/>
      <sz val="12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9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12" fontId="8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2" fontId="8" fillId="6" borderId="1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4" xfId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2" fontId="8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3" fillId="4" borderId="2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2" fontId="5" fillId="3" borderId="2" xfId="0" applyNumberFormat="1" applyFont="1" applyFill="1" applyBorder="1" applyAlignment="1">
      <alignment horizontal="center" vertical="center" wrapText="1"/>
    </xf>
    <xf numFmtId="12" fontId="5" fillId="3" borderId="3" xfId="0" applyNumberFormat="1" applyFont="1" applyFill="1" applyBorder="1" applyAlignment="1">
      <alignment horizontal="center" vertical="center" wrapText="1"/>
    </xf>
    <xf numFmtId="12" fontId="5" fillId="3" borderId="5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 2" xfId="2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38100</xdr:rowOff>
    </xdr:from>
    <xdr:to>
      <xdr:col>11</xdr:col>
      <xdr:colOff>0</xdr:colOff>
      <xdr:row>3</xdr:row>
      <xdr:rowOff>49530</xdr:rowOff>
    </xdr:to>
    <xdr:sp macro="" textlink="">
      <xdr:nvSpPr>
        <xdr:cNvPr id="2" name="Text Box 1"/>
        <xdr:cNvSpPr txBox="1"/>
      </xdr:nvSpPr>
      <xdr:spPr>
        <a:xfrm>
          <a:off x="66675" y="38100"/>
          <a:ext cx="9286875" cy="136734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3600" b="1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rgbClr val="000000"/>
              </a:solidFill>
              <a:effectLst>
                <a:outerShdw blurRad="12700" dist="38100" dir="2700000" algn="tl">
                  <a:schemeClr val="bg1">
                    <a:lumMod val="5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TIME LINE EGYPT FREE ZONE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76200</xdr:colOff>
      <xdr:row>3</xdr:row>
      <xdr:rowOff>76199</xdr:rowOff>
    </xdr:from>
    <xdr:to>
      <xdr:col>11</xdr:col>
      <xdr:colOff>0</xdr:colOff>
      <xdr:row>4</xdr:row>
      <xdr:rowOff>224118</xdr:rowOff>
    </xdr:to>
    <xdr:sp macro="" textlink="">
      <xdr:nvSpPr>
        <xdr:cNvPr id="3" name="Text Box 1"/>
        <xdr:cNvSpPr txBox="1"/>
      </xdr:nvSpPr>
      <xdr:spPr>
        <a:xfrm>
          <a:off x="76200" y="1084728"/>
          <a:ext cx="9964271" cy="484096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PURCHASE ORDER </a:t>
          </a:r>
          <a:endParaRPr lang="en-US" sz="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32</xdr:row>
      <xdr:rowOff>71805</xdr:rowOff>
    </xdr:from>
    <xdr:to>
      <xdr:col>7</xdr:col>
      <xdr:colOff>9525</xdr:colOff>
      <xdr:row>41</xdr:row>
      <xdr:rowOff>38174</xdr:rowOff>
    </xdr:to>
    <xdr:pic>
      <xdr:nvPicPr>
        <xdr:cNvPr id="8" name="Picture 7" descr="D:\Orders\BUYERS\COSTCO\COSTCO\Trims ( Layout -approvals\Stickers layouts\Item number stick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38980"/>
          <a:ext cx="5000625" cy="1823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571500</xdr:colOff>
      <xdr:row>35</xdr:row>
      <xdr:rowOff>19050</xdr:rowOff>
    </xdr:from>
    <xdr:to>
      <xdr:col>7</xdr:col>
      <xdr:colOff>304800</xdr:colOff>
      <xdr:row>35</xdr:row>
      <xdr:rowOff>171451</xdr:rowOff>
    </xdr:to>
    <xdr:cxnSp macro="">
      <xdr:nvCxnSpPr>
        <xdr:cNvPr id="5" name="Straight Arrow Connector 4"/>
        <xdr:cNvCxnSpPr/>
      </xdr:nvCxnSpPr>
      <xdr:spPr>
        <a:xfrm flipV="1">
          <a:off x="4286250" y="4657725"/>
          <a:ext cx="1009650" cy="1524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1038225</xdr:colOff>
      <xdr:row>40</xdr:row>
      <xdr:rowOff>142875</xdr:rowOff>
    </xdr:from>
    <xdr:to>
      <xdr:col>7</xdr:col>
      <xdr:colOff>171450</xdr:colOff>
      <xdr:row>41</xdr:row>
      <xdr:rowOff>9525</xdr:rowOff>
    </xdr:to>
    <xdr:cxnSp macro="">
      <xdr:nvCxnSpPr>
        <xdr:cNvPr id="9" name="Straight Arrow Connector 8"/>
        <xdr:cNvCxnSpPr/>
      </xdr:nvCxnSpPr>
      <xdr:spPr>
        <a:xfrm flipV="1">
          <a:off x="4752975" y="5734050"/>
          <a:ext cx="409575" cy="57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104775</xdr:colOff>
      <xdr:row>41</xdr:row>
      <xdr:rowOff>19049</xdr:rowOff>
    </xdr:from>
    <xdr:to>
      <xdr:col>6</xdr:col>
      <xdr:colOff>828675</xdr:colOff>
      <xdr:row>49</xdr:row>
      <xdr:rowOff>181992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9524999"/>
          <a:ext cx="4438650" cy="1686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view="pageBreakPreview" zoomScaleNormal="100" zoomScaleSheetLayoutView="100" zoomScalePageLayoutView="70" workbookViewId="0">
      <selection activeCell="I7" sqref="I7:K7"/>
    </sheetView>
  </sheetViews>
  <sheetFormatPr defaultRowHeight="15" x14ac:dyDescent="0.25"/>
  <cols>
    <col min="1" max="1" width="15.140625" customWidth="1"/>
    <col min="2" max="2" width="9.140625" customWidth="1"/>
    <col min="4" max="4" width="5.42578125" customWidth="1"/>
    <col min="6" max="6" width="7.7109375" customWidth="1"/>
    <col min="7" max="7" width="19.140625" customWidth="1"/>
    <col min="8" max="8" width="22" customWidth="1"/>
    <col min="10" max="10" width="12.5703125" bestFit="1" customWidth="1"/>
    <col min="11" max="11" width="19.28515625" customWidth="1"/>
  </cols>
  <sheetData>
    <row r="1" spans="1:12" ht="26.25" customHeight="1" x14ac:dyDescent="0.25"/>
    <row r="2" spans="1:12" ht="26.25" customHeight="1" x14ac:dyDescent="0.25"/>
    <row r="3" spans="1:12" ht="26.25" customHeight="1" x14ac:dyDescent="0.25"/>
    <row r="4" spans="1:12" ht="26.25" customHeight="1" x14ac:dyDescent="0.25"/>
    <row r="5" spans="1:12" ht="17.25" customHeight="1" x14ac:dyDescent="0.25"/>
    <row r="6" spans="1:12" s="2" customFormat="1" ht="26.25" customHeight="1" x14ac:dyDescent="0.25">
      <c r="A6" s="1" t="s">
        <v>0</v>
      </c>
      <c r="B6" s="19" t="s">
        <v>15</v>
      </c>
      <c r="C6" s="19"/>
      <c r="D6" s="19"/>
      <c r="E6" s="19"/>
      <c r="F6" s="19"/>
      <c r="G6" s="19"/>
      <c r="H6" s="1" t="s">
        <v>6</v>
      </c>
      <c r="I6" s="23" t="s">
        <v>7</v>
      </c>
      <c r="J6" s="23"/>
      <c r="K6" s="23"/>
    </row>
    <row r="7" spans="1:12" s="2" customFormat="1" ht="26.25" customHeight="1" x14ac:dyDescent="0.25">
      <c r="A7" s="29" t="s">
        <v>1</v>
      </c>
      <c r="B7" s="22" t="s">
        <v>3</v>
      </c>
      <c r="C7" s="22"/>
      <c r="D7" s="22"/>
      <c r="E7" s="22"/>
      <c r="F7" s="22"/>
      <c r="G7" s="22"/>
      <c r="H7" s="3" t="s">
        <v>2</v>
      </c>
      <c r="I7" s="19" t="s">
        <v>34</v>
      </c>
      <c r="J7" s="19"/>
      <c r="K7" s="19"/>
    </row>
    <row r="8" spans="1:12" s="2" customFormat="1" ht="26.25" customHeight="1" x14ac:dyDescent="0.25">
      <c r="A8" s="29"/>
      <c r="B8" s="22"/>
      <c r="C8" s="22"/>
      <c r="D8" s="22"/>
      <c r="E8" s="22"/>
      <c r="F8" s="22"/>
      <c r="G8" s="22"/>
      <c r="H8" s="1" t="s">
        <v>11</v>
      </c>
      <c r="I8" s="19" t="s">
        <v>12</v>
      </c>
      <c r="J8" s="19"/>
      <c r="K8" s="19"/>
    </row>
    <row r="9" spans="1:12" s="2" customFormat="1" ht="26.25" customHeight="1" x14ac:dyDescent="0.25">
      <c r="A9" s="4" t="s">
        <v>5</v>
      </c>
      <c r="B9" s="20"/>
      <c r="C9" s="21"/>
      <c r="D9" s="21"/>
      <c r="E9" s="21"/>
      <c r="F9" s="21"/>
      <c r="G9" s="21"/>
      <c r="H9" s="24">
        <f ca="1">TODAY()</f>
        <v>45535</v>
      </c>
      <c r="I9" s="25"/>
      <c r="J9" s="25"/>
      <c r="K9" s="25"/>
    </row>
    <row r="10" spans="1:12" s="2" customFormat="1" ht="26.25" customHeight="1" x14ac:dyDescent="0.25">
      <c r="A10" s="36"/>
      <c r="B10" s="37"/>
      <c r="C10" s="37"/>
      <c r="D10" s="37"/>
      <c r="E10" s="37"/>
      <c r="F10" s="38"/>
      <c r="G10" s="12"/>
      <c r="H10" s="13"/>
      <c r="I10" s="14"/>
      <c r="J10" s="14"/>
      <c r="K10" s="14"/>
    </row>
    <row r="11" spans="1:12" x14ac:dyDescent="0.25">
      <c r="A11" s="17" t="s">
        <v>4</v>
      </c>
      <c r="B11" s="30" t="s">
        <v>8</v>
      </c>
      <c r="C11" s="30"/>
      <c r="D11" s="30"/>
      <c r="E11" s="30" t="s">
        <v>10</v>
      </c>
      <c r="F11" s="30"/>
      <c r="G11" s="17" t="s">
        <v>17</v>
      </c>
      <c r="H11" s="17" t="s">
        <v>29</v>
      </c>
      <c r="I11" s="17" t="s">
        <v>18</v>
      </c>
      <c r="J11" s="17" t="s">
        <v>13</v>
      </c>
      <c r="K11" s="17" t="s">
        <v>27</v>
      </c>
      <c r="L11" s="17" t="s">
        <v>9</v>
      </c>
    </row>
    <row r="12" spans="1:12" ht="15.75" customHeight="1" x14ac:dyDescent="0.25">
      <c r="A12" s="6">
        <v>1</v>
      </c>
      <c r="B12" s="28" t="s">
        <v>32</v>
      </c>
      <c r="C12" s="28"/>
      <c r="D12" s="28"/>
      <c r="E12" s="28" t="s">
        <v>16</v>
      </c>
      <c r="F12" s="28"/>
      <c r="G12" s="39" t="s">
        <v>20</v>
      </c>
      <c r="H12" s="18" t="s">
        <v>30</v>
      </c>
      <c r="I12" s="27" t="s">
        <v>21</v>
      </c>
      <c r="J12" s="27" t="s">
        <v>19</v>
      </c>
      <c r="K12" s="7">
        <v>1805125</v>
      </c>
      <c r="L12" s="8">
        <v>3100</v>
      </c>
    </row>
    <row r="13" spans="1:12" ht="15.75" customHeight="1" x14ac:dyDescent="0.25">
      <c r="A13" s="6">
        <v>2</v>
      </c>
      <c r="B13" s="28" t="s">
        <v>31</v>
      </c>
      <c r="C13" s="28"/>
      <c r="D13" s="28"/>
      <c r="E13" s="28"/>
      <c r="F13" s="28"/>
      <c r="G13" s="39"/>
      <c r="H13" s="18" t="s">
        <v>33</v>
      </c>
      <c r="I13" s="27"/>
      <c r="J13" s="27"/>
      <c r="K13" s="7">
        <v>1805125</v>
      </c>
      <c r="L13" s="8">
        <v>2000</v>
      </c>
    </row>
    <row r="14" spans="1:12" ht="15.75" customHeight="1" x14ac:dyDescent="0.25">
      <c r="A14" s="6">
        <v>3</v>
      </c>
      <c r="B14" s="26" t="s">
        <v>28</v>
      </c>
      <c r="C14" s="26"/>
      <c r="D14" s="26"/>
      <c r="E14" s="28"/>
      <c r="F14" s="28"/>
      <c r="G14" s="39"/>
      <c r="H14" s="18" t="s">
        <v>33</v>
      </c>
      <c r="I14" s="27"/>
      <c r="J14" s="27"/>
      <c r="K14" s="15">
        <v>1821278</v>
      </c>
      <c r="L14" s="16">
        <v>37.799999999999997</v>
      </c>
    </row>
    <row r="15" spans="1:12" ht="15.75" customHeight="1" x14ac:dyDescent="0.25">
      <c r="A15" s="6">
        <v>4</v>
      </c>
      <c r="B15" s="26" t="s">
        <v>28</v>
      </c>
      <c r="C15" s="26"/>
      <c r="D15" s="26"/>
      <c r="E15" s="28"/>
      <c r="F15" s="28"/>
      <c r="G15" s="39"/>
      <c r="H15" s="18" t="s">
        <v>33</v>
      </c>
      <c r="I15" s="27"/>
      <c r="J15" s="27"/>
      <c r="K15" s="15">
        <v>1821279</v>
      </c>
      <c r="L15" s="16">
        <v>105</v>
      </c>
    </row>
    <row r="16" spans="1:12" ht="15.75" customHeight="1" x14ac:dyDescent="0.25">
      <c r="A16" s="6">
        <v>5</v>
      </c>
      <c r="B16" s="26" t="s">
        <v>28</v>
      </c>
      <c r="C16" s="26"/>
      <c r="D16" s="26"/>
      <c r="E16" s="28"/>
      <c r="F16" s="28"/>
      <c r="G16" s="39"/>
      <c r="H16" s="18" t="s">
        <v>33</v>
      </c>
      <c r="I16" s="27"/>
      <c r="J16" s="27"/>
      <c r="K16" s="15">
        <v>1821280</v>
      </c>
      <c r="L16" s="16">
        <v>178.5</v>
      </c>
    </row>
    <row r="17" spans="1:12" ht="15.75" customHeight="1" x14ac:dyDescent="0.25">
      <c r="A17" s="6">
        <v>6</v>
      </c>
      <c r="B17" s="26" t="s">
        <v>28</v>
      </c>
      <c r="C17" s="26"/>
      <c r="D17" s="26"/>
      <c r="E17" s="28"/>
      <c r="F17" s="28"/>
      <c r="G17" s="39"/>
      <c r="H17" s="18" t="s">
        <v>33</v>
      </c>
      <c r="I17" s="27"/>
      <c r="J17" s="27"/>
      <c r="K17" s="15">
        <v>1821281</v>
      </c>
      <c r="L17" s="16">
        <v>165.9</v>
      </c>
    </row>
    <row r="18" spans="1:12" ht="15.75" customHeight="1" x14ac:dyDescent="0.25">
      <c r="A18" s="6">
        <v>7</v>
      </c>
      <c r="B18" s="26" t="s">
        <v>28</v>
      </c>
      <c r="C18" s="26"/>
      <c r="D18" s="26"/>
      <c r="E18" s="28"/>
      <c r="F18" s="28"/>
      <c r="G18" s="39"/>
      <c r="H18" s="18" t="s">
        <v>33</v>
      </c>
      <c r="I18" s="27"/>
      <c r="J18" s="27"/>
      <c r="K18" s="15">
        <v>1821282</v>
      </c>
      <c r="L18" s="16">
        <v>98.7</v>
      </c>
    </row>
    <row r="19" spans="1:12" ht="15.75" customHeight="1" x14ac:dyDescent="0.25">
      <c r="A19" s="6">
        <v>8</v>
      </c>
      <c r="B19" s="26" t="s">
        <v>28</v>
      </c>
      <c r="C19" s="26"/>
      <c r="D19" s="26"/>
      <c r="E19" s="28"/>
      <c r="F19" s="28"/>
      <c r="G19" s="39"/>
      <c r="H19" s="18" t="s">
        <v>33</v>
      </c>
      <c r="I19" s="27"/>
      <c r="J19" s="27"/>
      <c r="K19" s="15">
        <v>1821283</v>
      </c>
      <c r="L19" s="16">
        <v>31.5</v>
      </c>
    </row>
    <row r="20" spans="1:12" ht="15.75" customHeight="1" x14ac:dyDescent="0.25">
      <c r="A20" s="6">
        <v>9</v>
      </c>
      <c r="B20" s="26" t="s">
        <v>28</v>
      </c>
      <c r="C20" s="26"/>
      <c r="D20" s="26"/>
      <c r="E20" s="28"/>
      <c r="F20" s="28"/>
      <c r="G20" s="39"/>
      <c r="H20" s="18" t="s">
        <v>33</v>
      </c>
      <c r="I20" s="27"/>
      <c r="J20" s="27"/>
      <c r="K20" s="15">
        <v>1821284</v>
      </c>
      <c r="L20" s="16">
        <v>35.700000000000003</v>
      </c>
    </row>
    <row r="21" spans="1:12" ht="15.75" customHeight="1" x14ac:dyDescent="0.25">
      <c r="A21" s="6">
        <v>10</v>
      </c>
      <c r="B21" s="26" t="s">
        <v>28</v>
      </c>
      <c r="C21" s="26"/>
      <c r="D21" s="26"/>
      <c r="E21" s="28"/>
      <c r="F21" s="28"/>
      <c r="G21" s="39"/>
      <c r="H21" s="18" t="s">
        <v>33</v>
      </c>
      <c r="I21" s="27"/>
      <c r="J21" s="27"/>
      <c r="K21" s="15">
        <v>1821285</v>
      </c>
      <c r="L21" s="16">
        <v>98.7</v>
      </c>
    </row>
    <row r="22" spans="1:12" ht="15.75" customHeight="1" x14ac:dyDescent="0.25">
      <c r="A22" s="6">
        <v>11</v>
      </c>
      <c r="B22" s="26" t="s">
        <v>28</v>
      </c>
      <c r="C22" s="26"/>
      <c r="D22" s="26"/>
      <c r="E22" s="28"/>
      <c r="F22" s="28"/>
      <c r="G22" s="39"/>
      <c r="H22" s="18" t="s">
        <v>33</v>
      </c>
      <c r="I22" s="27"/>
      <c r="J22" s="27"/>
      <c r="K22" s="15">
        <v>1821286</v>
      </c>
      <c r="L22" s="16">
        <v>168</v>
      </c>
    </row>
    <row r="23" spans="1:12" ht="15.75" customHeight="1" x14ac:dyDescent="0.25">
      <c r="A23" s="6">
        <v>12</v>
      </c>
      <c r="B23" s="26" t="s">
        <v>28</v>
      </c>
      <c r="C23" s="26"/>
      <c r="D23" s="26"/>
      <c r="E23" s="28"/>
      <c r="F23" s="28"/>
      <c r="G23" s="39"/>
      <c r="H23" s="18" t="s">
        <v>33</v>
      </c>
      <c r="I23" s="27"/>
      <c r="J23" s="27"/>
      <c r="K23" s="15">
        <v>1821287</v>
      </c>
      <c r="L23" s="16">
        <v>155.4</v>
      </c>
    </row>
    <row r="24" spans="1:12" ht="15.75" customHeight="1" x14ac:dyDescent="0.25">
      <c r="A24" s="6">
        <v>13</v>
      </c>
      <c r="B24" s="26" t="s">
        <v>28</v>
      </c>
      <c r="C24" s="26"/>
      <c r="D24" s="26"/>
      <c r="E24" s="28"/>
      <c r="F24" s="28"/>
      <c r="G24" s="39"/>
      <c r="H24" s="18" t="s">
        <v>33</v>
      </c>
      <c r="I24" s="27"/>
      <c r="J24" s="27"/>
      <c r="K24" s="15">
        <v>1821288</v>
      </c>
      <c r="L24" s="16">
        <v>92.4</v>
      </c>
    </row>
    <row r="25" spans="1:12" ht="15.75" customHeight="1" x14ac:dyDescent="0.25">
      <c r="A25" s="6">
        <v>14</v>
      </c>
      <c r="B25" s="26" t="s">
        <v>28</v>
      </c>
      <c r="C25" s="26"/>
      <c r="D25" s="26"/>
      <c r="E25" s="28"/>
      <c r="F25" s="28"/>
      <c r="G25" s="39"/>
      <c r="H25" s="18" t="s">
        <v>33</v>
      </c>
      <c r="I25" s="27"/>
      <c r="J25" s="27"/>
      <c r="K25" s="15">
        <v>1821289</v>
      </c>
      <c r="L25" s="16">
        <v>29.400000000000002</v>
      </c>
    </row>
    <row r="26" spans="1:12" ht="15.75" customHeight="1" x14ac:dyDescent="0.25">
      <c r="A26" s="6">
        <v>15</v>
      </c>
      <c r="B26" s="26" t="s">
        <v>28</v>
      </c>
      <c r="C26" s="26"/>
      <c r="D26" s="26"/>
      <c r="E26" s="28"/>
      <c r="F26" s="28"/>
      <c r="G26" s="39"/>
      <c r="H26" s="18" t="s">
        <v>33</v>
      </c>
      <c r="I26" s="27"/>
      <c r="J26" s="27"/>
      <c r="K26" s="15">
        <v>1821290</v>
      </c>
      <c r="L26" s="16">
        <v>33.6</v>
      </c>
    </row>
    <row r="27" spans="1:12" ht="15.75" customHeight="1" x14ac:dyDescent="0.25">
      <c r="A27" s="6">
        <v>16</v>
      </c>
      <c r="B27" s="26" t="s">
        <v>28</v>
      </c>
      <c r="C27" s="26"/>
      <c r="D27" s="26"/>
      <c r="E27" s="28"/>
      <c r="F27" s="28"/>
      <c r="G27" s="39"/>
      <c r="H27" s="18" t="s">
        <v>33</v>
      </c>
      <c r="I27" s="27"/>
      <c r="J27" s="27"/>
      <c r="K27" s="15">
        <v>1821291</v>
      </c>
      <c r="L27" s="16">
        <v>94.5</v>
      </c>
    </row>
    <row r="28" spans="1:12" ht="15.75" customHeight="1" x14ac:dyDescent="0.25">
      <c r="A28" s="6">
        <v>17</v>
      </c>
      <c r="B28" s="26" t="s">
        <v>28</v>
      </c>
      <c r="C28" s="26"/>
      <c r="D28" s="26"/>
      <c r="E28" s="28"/>
      <c r="F28" s="28"/>
      <c r="G28" s="39"/>
      <c r="H28" s="18" t="s">
        <v>33</v>
      </c>
      <c r="I28" s="27"/>
      <c r="J28" s="27"/>
      <c r="K28" s="15">
        <v>1821292</v>
      </c>
      <c r="L28" s="16">
        <v>161.69999999999999</v>
      </c>
    </row>
    <row r="29" spans="1:12" ht="15.75" customHeight="1" x14ac:dyDescent="0.25">
      <c r="A29" s="6">
        <v>18</v>
      </c>
      <c r="B29" s="26" t="s">
        <v>28</v>
      </c>
      <c r="C29" s="26"/>
      <c r="D29" s="26"/>
      <c r="E29" s="28"/>
      <c r="F29" s="28"/>
      <c r="G29" s="39"/>
      <c r="H29" s="18" t="s">
        <v>33</v>
      </c>
      <c r="I29" s="27"/>
      <c r="J29" s="27"/>
      <c r="K29" s="15">
        <v>1821293</v>
      </c>
      <c r="L29" s="16">
        <v>151.19999999999999</v>
      </c>
    </row>
    <row r="30" spans="1:12" ht="15.75" customHeight="1" x14ac:dyDescent="0.25">
      <c r="A30" s="6">
        <v>19</v>
      </c>
      <c r="B30" s="26" t="s">
        <v>28</v>
      </c>
      <c r="C30" s="26"/>
      <c r="D30" s="26"/>
      <c r="E30" s="28"/>
      <c r="F30" s="28"/>
      <c r="G30" s="39"/>
      <c r="H30" s="18" t="s">
        <v>33</v>
      </c>
      <c r="I30" s="27"/>
      <c r="J30" s="27"/>
      <c r="K30" s="15">
        <v>1821294</v>
      </c>
      <c r="L30" s="16">
        <v>90.300000000000011</v>
      </c>
    </row>
    <row r="31" spans="1:12" ht="15.75" customHeight="1" x14ac:dyDescent="0.25">
      <c r="A31" s="6">
        <v>20</v>
      </c>
      <c r="B31" s="26" t="s">
        <v>28</v>
      </c>
      <c r="C31" s="26"/>
      <c r="D31" s="26"/>
      <c r="E31" s="28"/>
      <c r="F31" s="28"/>
      <c r="G31" s="39"/>
      <c r="H31" s="18" t="s">
        <v>33</v>
      </c>
      <c r="I31" s="27"/>
      <c r="J31" s="27"/>
      <c r="K31" s="15">
        <v>1821295</v>
      </c>
      <c r="L31" s="16">
        <v>27.3</v>
      </c>
    </row>
    <row r="32" spans="1:12" ht="18.75" x14ac:dyDescent="0.25">
      <c r="A32" s="33" t="s">
        <v>14</v>
      </c>
      <c r="B32" s="34"/>
      <c r="C32" s="34"/>
      <c r="D32" s="34"/>
      <c r="E32" s="34"/>
      <c r="F32" s="34"/>
      <c r="G32" s="34"/>
      <c r="H32" s="34"/>
      <c r="I32" s="34"/>
      <c r="J32" s="35"/>
      <c r="K32" s="31">
        <f>SUM(L12:L31)</f>
        <v>6855.5999999999985</v>
      </c>
      <c r="L32" s="32"/>
    </row>
    <row r="33" spans="1:1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</row>
    <row r="35" spans="1:11" ht="18.75" x14ac:dyDescent="0.3">
      <c r="H35" s="10" t="s">
        <v>22</v>
      </c>
      <c r="K35" s="11" t="s">
        <v>24</v>
      </c>
    </row>
    <row r="36" spans="1:11" ht="18.75" x14ac:dyDescent="0.3">
      <c r="K36" s="11" t="s">
        <v>25</v>
      </c>
    </row>
    <row r="37" spans="1:11" ht="18.75" x14ac:dyDescent="0.3">
      <c r="K37" s="11" t="s">
        <v>26</v>
      </c>
    </row>
    <row r="41" spans="1:11" x14ac:dyDescent="0.25">
      <c r="H41" s="10" t="s">
        <v>23</v>
      </c>
    </row>
    <row r="56" spans="7:7" ht="25.5" x14ac:dyDescent="0.35">
      <c r="G56" s="9"/>
    </row>
  </sheetData>
  <mergeCells count="37">
    <mergeCell ref="K32:L32"/>
    <mergeCell ref="A32:J32"/>
    <mergeCell ref="A10:F10"/>
    <mergeCell ref="B31:D31"/>
    <mergeCell ref="E12:F31"/>
    <mergeCell ref="G12:G31"/>
    <mergeCell ref="I12:I31"/>
    <mergeCell ref="B28:D28"/>
    <mergeCell ref="B29:D29"/>
    <mergeCell ref="B30:D30"/>
    <mergeCell ref="B23:D23"/>
    <mergeCell ref="B24:D24"/>
    <mergeCell ref="B25:D25"/>
    <mergeCell ref="B26:D26"/>
    <mergeCell ref="B27:D27"/>
    <mergeCell ref="B19:D19"/>
    <mergeCell ref="A7:A8"/>
    <mergeCell ref="B11:D11"/>
    <mergeCell ref="I7:K7"/>
    <mergeCell ref="E11:F11"/>
    <mergeCell ref="B12:D12"/>
    <mergeCell ref="B20:D20"/>
    <mergeCell ref="B21:D21"/>
    <mergeCell ref="B22:D22"/>
    <mergeCell ref="J12:J31"/>
    <mergeCell ref="B14:D14"/>
    <mergeCell ref="B15:D15"/>
    <mergeCell ref="B16:D16"/>
    <mergeCell ref="B17:D17"/>
    <mergeCell ref="B18:D18"/>
    <mergeCell ref="B13:D13"/>
    <mergeCell ref="B6:G6"/>
    <mergeCell ref="B9:G9"/>
    <mergeCell ref="B7:G8"/>
    <mergeCell ref="I6:K6"/>
    <mergeCell ref="I8:K8"/>
    <mergeCell ref="H9:K9"/>
  </mergeCells>
  <pageMargins left="0" right="0" top="0" bottom="0.21" header="0" footer="0"/>
  <pageSetup paperSize="9" scale="9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PO </vt:lpstr>
      <vt:lpstr>' PO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2024-08-31T07:34:04Z</dcterms:modified>
</cp:coreProperties>
</file>