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<sst xmlns="http://schemas.openxmlformats.org/spreadsheetml/2006/main" count="266" uniqueCount="53">
  <si>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</si>
  <si>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</si>
  <si>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</si>
  <si>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</si>
  <si>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</si>
  <si>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</si>
  <si>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</si>
  <si>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</si>
  <si>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</si>
  <si>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</si>
  <si>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</si>
  <si>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</si>
  <si>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</si>
  <si>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</si>
  <si>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</si>
  <si>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</si>
  <si>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</si>
  <si>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</si>
  <si>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</si>
  <si>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</si>
  <si>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E3377AX</t>
  </si>
  <si>
    <t>25 SP</t>
  </si>
  <si>
    <t>DEFACTO PERAKENDE TİC.A.Ş. DEPO Organize San. Bölgesi 6.Depo Kazım Karabekir Mah. Cumhuriyet Cad. Tekirdağ/Çerkezköy Tel:0090 282 758 11 34-35</t>
  </si>
  <si>
    <t>16.12.2024</t>
  </si>
  <si>
    <t>KH473 - OLIVE</t>
  </si>
  <si>
    <t>E3377AXTRAA</t>
  </si>
  <si>
    <t>TURKEY</t>
  </si>
  <si>
    <t>İSTANBUL DEPO</t>
  </si>
  <si>
    <t>E3377AXECOMSAL</t>
  </si>
  <si>
    <t>-</t>
  </si>
  <si>
    <t>ECOM</t>
  </si>
  <si>
    <t>E3377AXECOMSAM</t>
  </si>
  <si>
    <t>E3377AXECOMSAS</t>
  </si>
  <si>
    <t>E3377AXECOMSAXS</t>
  </si>
  <si>
    <t>Beden Bazlı Toplam Sipariş</t>
  </si>
  <si>
    <t>价格牌数量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</si>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</sst>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abSelected="1" topLeftCell="G1" workbookViewId="0">
      <selection activeCell="P3" sqref="P3:P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1464856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415</v>
      </c>
      <c r="P3" s="9">
        <f>O3*1.03</f>
        <v>427.45</v>
      </c>
      <c r="Q3" s="2">
        <v>2905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1464857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29</v>
      </c>
      <c r="J4" s="2" t="s">
        <v>29</v>
      </c>
      <c r="K4" s="2" t="s">
        <v>29</v>
      </c>
      <c r="L4" s="2">
        <v>2</v>
      </c>
      <c r="M4" s="2">
        <v>2</v>
      </c>
      <c r="N4" s="2" t="s">
        <v>30</v>
      </c>
      <c r="O4" s="2">
        <v>40</v>
      </c>
      <c r="P4" s="9">
        <f>O4*1.03</f>
        <v>41.2</v>
      </c>
      <c r="Q4" s="2">
        <v>80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1464857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2" t="s">
        <v>29</v>
      </c>
      <c r="K5" s="2">
        <v>2</v>
      </c>
      <c r="L5" s="2" t="s">
        <v>29</v>
      </c>
      <c r="M5" s="2">
        <v>2</v>
      </c>
      <c r="N5" s="2" t="s">
        <v>30</v>
      </c>
      <c r="O5" s="2">
        <v>40</v>
      </c>
      <c r="P5" s="9">
        <f>O5*1.03</f>
        <v>41.2</v>
      </c>
      <c r="Q5" s="2">
        <v>80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1464857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2">
        <v>2</v>
      </c>
      <c r="K6" s="2" t="s">
        <v>29</v>
      </c>
      <c r="L6" s="2" t="s">
        <v>29</v>
      </c>
      <c r="M6" s="2">
        <v>2</v>
      </c>
      <c r="N6" s="2" t="s">
        <v>30</v>
      </c>
      <c r="O6" s="2">
        <v>40</v>
      </c>
      <c r="P6" s="9">
        <f>O6*1.03</f>
        <v>41.2</v>
      </c>
      <c r="Q6" s="2">
        <v>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1464857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>
        <v>2</v>
      </c>
      <c r="J7" s="2" t="s">
        <v>29</v>
      </c>
      <c r="K7" s="2" t="s">
        <v>29</v>
      </c>
      <c r="L7" s="2" t="s">
        <v>29</v>
      </c>
      <c r="M7" s="2">
        <v>2</v>
      </c>
      <c r="N7" s="2" t="s">
        <v>30</v>
      </c>
      <c r="O7" s="2">
        <v>40</v>
      </c>
      <c r="P7" s="9">
        <f>O7*1.03</f>
        <v>41.2</v>
      </c>
      <c r="Q7" s="2">
        <v>80</v>
      </c>
      <c r="R7" s="2">
        <v>0</v>
      </c>
      <c r="S7" s="2">
        <v>0</v>
      </c>
    </row>
    <row r="10" spans="1:41">
      <c r="A10" s="1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13">
      <c r="A12" s="2" t="s">
        <v>20</v>
      </c>
      <c r="B12" s="2" t="s">
        <v>21</v>
      </c>
      <c r="C12" s="2">
        <v>1464856</v>
      </c>
      <c r="D12" s="2" t="s">
        <v>22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830</v>
      </c>
      <c r="J12" s="2">
        <v>830</v>
      </c>
      <c r="K12" s="2">
        <v>830</v>
      </c>
      <c r="L12" s="2">
        <v>415</v>
      </c>
      <c r="M12" s="2" t="s">
        <v>26</v>
      </c>
    </row>
    <row r="13" s="4" customFormat="1" spans="1:13">
      <c r="A13" s="5" t="s">
        <v>20</v>
      </c>
      <c r="B13" s="5" t="s">
        <v>21</v>
      </c>
      <c r="C13" s="5">
        <v>1464857</v>
      </c>
      <c r="D13" s="5" t="s">
        <v>27</v>
      </c>
      <c r="E13" s="6" t="s">
        <v>23</v>
      </c>
      <c r="F13" s="6" t="s">
        <v>24</v>
      </c>
      <c r="G13" s="6" t="s">
        <v>28</v>
      </c>
      <c r="H13" s="6">
        <v>1</v>
      </c>
      <c r="I13" s="6" t="s">
        <v>29</v>
      </c>
      <c r="J13" s="5" t="s">
        <v>29</v>
      </c>
      <c r="K13" s="5" t="s">
        <v>29</v>
      </c>
      <c r="L13" s="5">
        <v>80</v>
      </c>
      <c r="M13" s="5" t="s">
        <v>30</v>
      </c>
    </row>
    <row r="14" s="4" customFormat="1" spans="1:13">
      <c r="A14" s="5" t="s">
        <v>20</v>
      </c>
      <c r="B14" s="5" t="s">
        <v>21</v>
      </c>
      <c r="C14" s="5">
        <v>1464857</v>
      </c>
      <c r="D14" s="5" t="s">
        <v>27</v>
      </c>
      <c r="E14" s="6" t="s">
        <v>23</v>
      </c>
      <c r="F14" s="6" t="s">
        <v>24</v>
      </c>
      <c r="G14" s="6" t="s">
        <v>31</v>
      </c>
      <c r="H14" s="6">
        <v>1</v>
      </c>
      <c r="I14" s="6" t="s">
        <v>29</v>
      </c>
      <c r="J14" s="5" t="s">
        <v>29</v>
      </c>
      <c r="K14" s="5">
        <v>80</v>
      </c>
      <c r="L14" s="5" t="s">
        <v>29</v>
      </c>
      <c r="M14" s="5" t="s">
        <v>30</v>
      </c>
    </row>
    <row r="15" s="4" customFormat="1" spans="1:13">
      <c r="A15" s="5" t="s">
        <v>20</v>
      </c>
      <c r="B15" s="5" t="s">
        <v>21</v>
      </c>
      <c r="C15" s="5">
        <v>1464857</v>
      </c>
      <c r="D15" s="5" t="s">
        <v>27</v>
      </c>
      <c r="E15" s="6" t="s">
        <v>23</v>
      </c>
      <c r="F15" s="6" t="s">
        <v>24</v>
      </c>
      <c r="G15" s="6" t="s">
        <v>32</v>
      </c>
      <c r="H15" s="6">
        <v>1</v>
      </c>
      <c r="I15" s="6" t="s">
        <v>29</v>
      </c>
      <c r="J15" s="5">
        <v>80</v>
      </c>
      <c r="K15" s="5" t="s">
        <v>29</v>
      </c>
      <c r="L15" s="5" t="s">
        <v>29</v>
      </c>
      <c r="M15" s="5" t="s">
        <v>30</v>
      </c>
    </row>
    <row r="16" s="4" customFormat="1" spans="1:13">
      <c r="A16" s="5" t="s">
        <v>20</v>
      </c>
      <c r="B16" s="5" t="s">
        <v>21</v>
      </c>
      <c r="C16" s="5">
        <v>1464857</v>
      </c>
      <c r="D16" s="5" t="s">
        <v>27</v>
      </c>
      <c r="E16" s="6" t="s">
        <v>23</v>
      </c>
      <c r="F16" s="6" t="s">
        <v>24</v>
      </c>
      <c r="G16" s="6" t="s">
        <v>33</v>
      </c>
      <c r="H16" s="6">
        <v>1</v>
      </c>
      <c r="I16" s="6">
        <v>80</v>
      </c>
      <c r="J16" s="5" t="s">
        <v>29</v>
      </c>
      <c r="K16" s="5" t="s">
        <v>29</v>
      </c>
      <c r="L16" s="5" t="s">
        <v>29</v>
      </c>
      <c r="M16" s="5" t="s">
        <v>30</v>
      </c>
    </row>
    <row r="19" spans="8:12">
      <c r="H19" s="7" t="s">
        <v>35</v>
      </c>
      <c r="I19" s="10" t="s">
        <v>9</v>
      </c>
      <c r="J19" s="10" t="s">
        <v>10</v>
      </c>
      <c r="K19" s="10" t="s">
        <v>11</v>
      </c>
      <c r="L19" s="10" t="s">
        <v>12</v>
      </c>
    </row>
    <row r="20" spans="8:12">
      <c r="H20" s="7" t="s">
        <v>36</v>
      </c>
      <c r="I20" s="11">
        <f>I12*1.03</f>
        <v>854.9</v>
      </c>
      <c r="J20" s="11">
        <f>J12*1.03</f>
        <v>854.9</v>
      </c>
      <c r="K20" s="11">
        <f>K12*1.03</f>
        <v>854.9</v>
      </c>
      <c r="L20" s="11">
        <f>L12*1.03</f>
        <v>427.45</v>
      </c>
    </row>
    <row r="21" spans="8:12">
      <c r="H21" s="7" t="s">
        <v>37</v>
      </c>
      <c r="I21" s="11">
        <f>I16*1.03</f>
        <v>82.4</v>
      </c>
      <c r="J21" s="11">
        <v>82</v>
      </c>
      <c r="K21" s="11">
        <v>82</v>
      </c>
      <c r="L21" s="11">
        <v>82</v>
      </c>
    </row>
    <row r="25" spans="8:12">
      <c r="H25" s="8"/>
      <c r="I25" s="12" t="s">
        <v>9</v>
      </c>
      <c r="J25" s="12" t="s">
        <v>10</v>
      </c>
      <c r="K25" s="12" t="s">
        <v>11</v>
      </c>
      <c r="L25" s="12" t="s">
        <v>12</v>
      </c>
    </row>
    <row r="26" spans="8:12">
      <c r="H26" s="8"/>
      <c r="I26" s="13">
        <f>SUM(I12:I16)*1.03</f>
        <v>937.3</v>
      </c>
      <c r="J26" s="13">
        <f>SUM(J12:J16)*1.03</f>
        <v>937.3</v>
      </c>
      <c r="K26" s="13">
        <f>SUM(K12:K16)*1.03</f>
        <v>937.3</v>
      </c>
      <c r="L26" s="13">
        <f>SUM(L12:L16)*1.03</f>
        <v>509.85</v>
      </c>
    </row>
  </sheetData>
  <mergeCells count="2">
    <mergeCell ref="A1:S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39</v>
      </c>
      <c r="B2" s="1" t="s">
        <v>40</v>
      </c>
      <c r="C2" s="1" t="s">
        <v>41</v>
      </c>
      <c r="D2" s="1" t="s">
        <v>4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46</v>
      </c>
      <c r="N2" s="1" t="s">
        <v>47</v>
      </c>
      <c r="O2" s="1" t="s">
        <v>48</v>
      </c>
      <c r="P2" s="1" t="s">
        <v>49</v>
      </c>
      <c r="Q2" s="1" t="s">
        <v>50</v>
      </c>
      <c r="R2" s="1" t="s">
        <v>51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1464856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415</v>
      </c>
      <c r="P3" s="2">
        <v>2905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1464857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29</v>
      </c>
      <c r="J4" s="2" t="s">
        <v>29</v>
      </c>
      <c r="K4" s="2" t="s">
        <v>29</v>
      </c>
      <c r="L4" s="2">
        <v>2</v>
      </c>
      <c r="M4" s="2">
        <v>2</v>
      </c>
      <c r="N4" s="2" t="s">
        <v>30</v>
      </c>
      <c r="O4" s="2">
        <v>40</v>
      </c>
      <c r="P4" s="2">
        <v>80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1464857</v>
      </c>
      <c r="D5" s="2" t="s">
        <v>27</v>
      </c>
      <c r="E5" s="3" t="s">
        <v>23</v>
      </c>
      <c r="F5" s="3" t="s">
        <v>24</v>
      </c>
      <c r="G5" s="3" t="s">
        <v>31</v>
      </c>
      <c r="H5" s="3">
        <v>1</v>
      </c>
      <c r="I5" s="3" t="s">
        <v>29</v>
      </c>
      <c r="J5" s="2" t="s">
        <v>29</v>
      </c>
      <c r="K5" s="2">
        <v>2</v>
      </c>
      <c r="L5" s="2" t="s">
        <v>29</v>
      </c>
      <c r="M5" s="2">
        <v>2</v>
      </c>
      <c r="N5" s="2" t="s">
        <v>30</v>
      </c>
      <c r="O5" s="2">
        <v>40</v>
      </c>
      <c r="P5" s="2">
        <v>80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1464857</v>
      </c>
      <c r="D6" s="2" t="s">
        <v>27</v>
      </c>
      <c r="E6" s="3" t="s">
        <v>23</v>
      </c>
      <c r="F6" s="3" t="s">
        <v>24</v>
      </c>
      <c r="G6" s="3" t="s">
        <v>32</v>
      </c>
      <c r="H6" s="3">
        <v>1</v>
      </c>
      <c r="I6" s="3" t="s">
        <v>29</v>
      </c>
      <c r="J6" s="2">
        <v>2</v>
      </c>
      <c r="K6" s="2" t="s">
        <v>29</v>
      </c>
      <c r="L6" s="2" t="s">
        <v>29</v>
      </c>
      <c r="M6" s="2">
        <v>2</v>
      </c>
      <c r="N6" s="2" t="s">
        <v>30</v>
      </c>
      <c r="O6" s="2">
        <v>40</v>
      </c>
      <c r="P6" s="2">
        <v>80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1464857</v>
      </c>
      <c r="D7" s="2" t="s">
        <v>27</v>
      </c>
      <c r="E7" s="3" t="s">
        <v>23</v>
      </c>
      <c r="F7" s="3" t="s">
        <v>24</v>
      </c>
      <c r="G7" s="3" t="s">
        <v>33</v>
      </c>
      <c r="H7" s="3">
        <v>1</v>
      </c>
      <c r="I7" s="3">
        <v>2</v>
      </c>
      <c r="J7" s="2" t="s">
        <v>29</v>
      </c>
      <c r="K7" s="2" t="s">
        <v>29</v>
      </c>
      <c r="L7" s="2" t="s">
        <v>29</v>
      </c>
      <c r="M7" s="2">
        <v>2</v>
      </c>
      <c r="N7" s="2" t="s">
        <v>30</v>
      </c>
      <c r="O7" s="2">
        <v>40</v>
      </c>
      <c r="P7" s="2">
        <v>80</v>
      </c>
      <c r="Q7" s="2">
        <v>0</v>
      </c>
      <c r="R7" s="2">
        <v>0</v>
      </c>
    </row>
    <row r="10" spans="1:40">
      <c r="A10" s="1" t="s">
        <v>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39</v>
      </c>
      <c r="B11" s="1" t="s">
        <v>40</v>
      </c>
      <c r="C11" s="1" t="s">
        <v>41</v>
      </c>
      <c r="D11" s="1" t="s">
        <v>4</v>
      </c>
      <c r="E11" s="1" t="s">
        <v>42</v>
      </c>
      <c r="F11" s="1" t="s">
        <v>43</v>
      </c>
      <c r="G11" s="1" t="s">
        <v>44</v>
      </c>
      <c r="H11" s="1" t="s">
        <v>45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47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20</v>
      </c>
      <c r="B12" s="2" t="s">
        <v>21</v>
      </c>
      <c r="C12" s="2">
        <v>1464856</v>
      </c>
      <c r="D12" s="2" t="s">
        <v>22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830</v>
      </c>
      <c r="J12" s="2">
        <v>830</v>
      </c>
      <c r="K12" s="2">
        <v>830</v>
      </c>
      <c r="L12" s="2">
        <v>415</v>
      </c>
      <c r="M12" s="2" t="s">
        <v>26</v>
      </c>
    </row>
    <row r="13" spans="1:13">
      <c r="A13" s="2" t="s">
        <v>20</v>
      </c>
      <c r="B13" s="2" t="s">
        <v>21</v>
      </c>
      <c r="C13" s="2">
        <v>1464857</v>
      </c>
      <c r="D13" s="2" t="s">
        <v>27</v>
      </c>
      <c r="E13" s="3" t="s">
        <v>23</v>
      </c>
      <c r="F13" s="3" t="s">
        <v>24</v>
      </c>
      <c r="G13" s="3" t="s">
        <v>28</v>
      </c>
      <c r="H13" s="3">
        <v>1</v>
      </c>
      <c r="I13" s="3" t="s">
        <v>29</v>
      </c>
      <c r="J13" s="2" t="s">
        <v>29</v>
      </c>
      <c r="K13" s="2" t="s">
        <v>29</v>
      </c>
      <c r="L13" s="2">
        <v>80</v>
      </c>
      <c r="M13" s="2" t="s">
        <v>30</v>
      </c>
    </row>
    <row r="14" spans="1:13">
      <c r="A14" s="2" t="s">
        <v>20</v>
      </c>
      <c r="B14" s="2" t="s">
        <v>21</v>
      </c>
      <c r="C14" s="2">
        <v>1464857</v>
      </c>
      <c r="D14" s="2" t="s">
        <v>27</v>
      </c>
      <c r="E14" s="3" t="s">
        <v>23</v>
      </c>
      <c r="F14" s="3" t="s">
        <v>24</v>
      </c>
      <c r="G14" s="3" t="s">
        <v>31</v>
      </c>
      <c r="H14" s="3">
        <v>1</v>
      </c>
      <c r="I14" s="3" t="s">
        <v>29</v>
      </c>
      <c r="J14" s="2" t="s">
        <v>29</v>
      </c>
      <c r="K14" s="2">
        <v>80</v>
      </c>
      <c r="L14" s="2" t="s">
        <v>29</v>
      </c>
      <c r="M14" s="2" t="s">
        <v>30</v>
      </c>
    </row>
    <row r="15" spans="1:13">
      <c r="A15" s="2" t="s">
        <v>20</v>
      </c>
      <c r="B15" s="2" t="s">
        <v>21</v>
      </c>
      <c r="C15" s="2">
        <v>1464857</v>
      </c>
      <c r="D15" s="2" t="s">
        <v>27</v>
      </c>
      <c r="E15" s="3" t="s">
        <v>23</v>
      </c>
      <c r="F15" s="3" t="s">
        <v>24</v>
      </c>
      <c r="G15" s="3" t="s">
        <v>32</v>
      </c>
      <c r="H15" s="3">
        <v>1</v>
      </c>
      <c r="I15" s="3" t="s">
        <v>29</v>
      </c>
      <c r="J15" s="2">
        <v>80</v>
      </c>
      <c r="K15" s="2" t="s">
        <v>29</v>
      </c>
      <c r="L15" s="2" t="s">
        <v>29</v>
      </c>
      <c r="M15" s="2" t="s">
        <v>30</v>
      </c>
    </row>
    <row r="16" spans="1:13">
      <c r="A16" s="2" t="s">
        <v>20</v>
      </c>
      <c r="B16" s="2" t="s">
        <v>21</v>
      </c>
      <c r="C16" s="2">
        <v>1464857</v>
      </c>
      <c r="D16" s="2" t="s">
        <v>27</v>
      </c>
      <c r="E16" s="3" t="s">
        <v>23</v>
      </c>
      <c r="F16" s="3" t="s">
        <v>24</v>
      </c>
      <c r="G16" s="3" t="s">
        <v>33</v>
      </c>
      <c r="H16" s="3">
        <v>1</v>
      </c>
      <c r="I16" s="3">
        <v>80</v>
      </c>
      <c r="J16" s="2" t="s">
        <v>29</v>
      </c>
      <c r="K16" s="2" t="s">
        <v>29</v>
      </c>
      <c r="L16" s="2" t="s">
        <v>29</v>
      </c>
      <c r="M16" s="2" t="s">
        <v>30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2024-09-14T03:39:12Z</dcterms:created>
  <dcterms:modified xsi:type="dcterms:W3CDTF">2024-09-14T03:50:20Z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362FA3A2084949F6B9AB6319E61DD654_12</vt:lpwstr>
  </property>
</Properties>
</file>