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<sst xmlns="http://schemas.openxmlformats.org/spreadsheetml/2006/main" count="393" uniqueCount="57">
  <si>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</si>
  <si>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</si>
  <si>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</si>
  <si>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</si>
  <si>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</si>
  <si>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</si>
  <si>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</si>
  <si>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</si>
  <si>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</si>
  <si>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</si>
  <si>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</si>
  <si>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</si>
  <si>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</si>
  <si>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价格牌数量</t>
  </si>
  <si>
    <t>Depo Girişi Olan Lot Sayısı</t>
  </si>
  <si>
    <t>Depo Girişi Olan Açık Adet Sayısı</t>
  </si>
  <si>
    <t>D8414A8</t>
  </si>
  <si>
    <t>25 SM</t>
  </si>
  <si>
    <t>DEFACTO PERAKENDE TİC.A.Ş. DEPO Organize San. Bölgesi 6.Depo Kazım Karabekir Mah. Cumhuriyet Cad. Tekirdağ/Çerkezköy Tel:0090 282 758 11 34-35</t>
  </si>
  <si>
    <t>27.01.2025</t>
  </si>
  <si>
    <t>WT1 - WHITE (000)</t>
  </si>
  <si>
    <t>D8414A8YDAA5/9Y</t>
  </si>
  <si>
    <t>TURKEY</t>
  </si>
  <si>
    <t>KAZAKHSTAN</t>
  </si>
  <si>
    <t>30.12.2024</t>
  </si>
  <si>
    <t>D8414A8KZKA5/9Y</t>
  </si>
  <si>
    <t>SAUDI ARABIA</t>
  </si>
  <si>
    <t>KOSOVO</t>
  </si>
  <si>
    <t>UKRAINE</t>
  </si>
  <si>
    <t>ALBANIA</t>
  </si>
  <si>
    <t>İSTANBUL DEPO</t>
  </si>
  <si>
    <t>D8414A8ECOMMPA59Y</t>
  </si>
  <si>
    <t>ECOM MP</t>
  </si>
  <si>
    <t>GEORGIA</t>
  </si>
  <si>
    <t>NORTH IRAQ</t>
  </si>
  <si>
    <t>MACEDONIA</t>
  </si>
  <si>
    <t>UZBEKISTAN</t>
  </si>
  <si>
    <t>D8414A8ECOMA5/9Y</t>
  </si>
  <si>
    <t>ECOM</t>
  </si>
  <si>
    <t>Beden Bazlı Toplam Sipariş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</si>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</sst>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tabSelected="1" topLeftCell="E19" workbookViewId="0">
      <selection activeCell="I35" sqref="I35:I3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8.1090909090909" customWidth="1"/>
    <col min="7" max="7" width="22.3909090909091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style="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0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1443363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260</v>
      </c>
      <c r="M3" s="5">
        <v>780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1443366</v>
      </c>
      <c r="D4" s="2" t="s">
        <v>23</v>
      </c>
      <c r="E4" s="3" t="s">
        <v>24</v>
      </c>
      <c r="F4" s="3" t="s">
        <v>20</v>
      </c>
      <c r="G4" s="2" t="s">
        <v>25</v>
      </c>
      <c r="H4" s="2">
        <v>1</v>
      </c>
      <c r="I4" s="2">
        <v>3</v>
      </c>
      <c r="J4" s="2">
        <v>3</v>
      </c>
      <c r="K4" s="2" t="s">
        <v>23</v>
      </c>
      <c r="L4" s="2">
        <v>21</v>
      </c>
      <c r="M4" s="5">
        <v>63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1443362</v>
      </c>
      <c r="D5" s="2" t="s">
        <v>26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26</v>
      </c>
      <c r="L5" s="2">
        <v>4</v>
      </c>
      <c r="M5" s="5">
        <v>12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1443361</v>
      </c>
      <c r="D6" s="2" t="s">
        <v>27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27</v>
      </c>
      <c r="L6" s="2">
        <v>3</v>
      </c>
      <c r="M6" s="5">
        <v>9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1443364</v>
      </c>
      <c r="D7" s="2" t="s">
        <v>28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28</v>
      </c>
      <c r="L7" s="2">
        <v>3</v>
      </c>
      <c r="M7" s="5">
        <v>9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1443365</v>
      </c>
      <c r="D8" s="2" t="s">
        <v>29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29</v>
      </c>
      <c r="L8" s="2">
        <v>5</v>
      </c>
      <c r="M8" s="5">
        <v>15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1443368</v>
      </c>
      <c r="D9" s="2" t="s">
        <v>30</v>
      </c>
      <c r="E9" s="3" t="s">
        <v>24</v>
      </c>
      <c r="F9" s="3" t="s">
        <v>20</v>
      </c>
      <c r="G9" s="2" t="s">
        <v>31</v>
      </c>
      <c r="H9" s="2">
        <v>1</v>
      </c>
      <c r="I9" s="2">
        <v>3</v>
      </c>
      <c r="J9" s="2">
        <v>3</v>
      </c>
      <c r="K9" s="2" t="s">
        <v>32</v>
      </c>
      <c r="L9" s="2">
        <v>3</v>
      </c>
      <c r="M9" s="5">
        <v>9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1449909</v>
      </c>
      <c r="D10" s="2" t="s">
        <v>33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33</v>
      </c>
      <c r="L10" s="2">
        <v>9</v>
      </c>
      <c r="M10" s="5">
        <v>27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1449911</v>
      </c>
      <c r="D11" s="2" t="s">
        <v>34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34</v>
      </c>
      <c r="L11" s="2">
        <v>15</v>
      </c>
      <c r="M11" s="5">
        <v>45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1449912</v>
      </c>
      <c r="D12" s="2" t="s">
        <v>35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35</v>
      </c>
      <c r="L12" s="2">
        <v>3</v>
      </c>
      <c r="M12" s="5">
        <v>9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1449913</v>
      </c>
      <c r="D13" s="2" t="s">
        <v>36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36</v>
      </c>
      <c r="L13" s="2">
        <v>2</v>
      </c>
      <c r="M13" s="5">
        <v>6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1443367</v>
      </c>
      <c r="D14" s="2" t="s">
        <v>30</v>
      </c>
      <c r="E14" s="3" t="s">
        <v>19</v>
      </c>
      <c r="F14" s="3" t="s">
        <v>20</v>
      </c>
      <c r="G14" s="2" t="s">
        <v>37</v>
      </c>
      <c r="H14" s="2">
        <v>1</v>
      </c>
      <c r="I14" s="2">
        <v>3</v>
      </c>
      <c r="J14" s="2">
        <v>3</v>
      </c>
      <c r="K14" s="2" t="s">
        <v>38</v>
      </c>
      <c r="L14" s="2">
        <v>60</v>
      </c>
      <c r="M14" s="5">
        <v>180</v>
      </c>
      <c r="N14" s="2">
        <v>0</v>
      </c>
      <c r="O14" s="2">
        <v>0</v>
      </c>
    </row>
    <row r="17" spans="1:40">
      <c r="A17" s="1" t="s">
        <v>39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9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1" t="s">
        <v>1</v>
      </c>
      <c r="B18" s="1" t="s">
        <v>2</v>
      </c>
      <c r="C18" s="1" t="s">
        <v>3</v>
      </c>
      <c r="D18" s="1" t="s">
        <v>4</v>
      </c>
      <c r="E18" s="1" t="s">
        <v>5</v>
      </c>
      <c r="F18" s="1" t="s">
        <v>6</v>
      </c>
      <c r="G18" s="1" t="s">
        <v>7</v>
      </c>
      <c r="H18" s="1" t="s">
        <v>8</v>
      </c>
      <c r="I18" s="1" t="s">
        <v>9</v>
      </c>
      <c r="J18" s="1" t="s">
        <v>11</v>
      </c>
      <c r="K18" s="1"/>
      <c r="L18" s="1"/>
      <c r="M18" s="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10">
      <c r="A19" s="2" t="s">
        <v>16</v>
      </c>
      <c r="B19" s="2" t="s">
        <v>17</v>
      </c>
      <c r="C19" s="2">
        <v>1443363</v>
      </c>
      <c r="D19" s="2" t="s">
        <v>18</v>
      </c>
      <c r="E19" s="3" t="s">
        <v>19</v>
      </c>
      <c r="F19" s="3" t="s">
        <v>20</v>
      </c>
      <c r="G19" s="2" t="s">
        <v>21</v>
      </c>
      <c r="H19" s="2">
        <v>1</v>
      </c>
      <c r="I19" s="2">
        <v>780</v>
      </c>
      <c r="J19" s="2" t="s">
        <v>22</v>
      </c>
    </row>
    <row r="20" spans="1:10">
      <c r="A20" s="2" t="s">
        <v>16</v>
      </c>
      <c r="B20" s="2" t="s">
        <v>17</v>
      </c>
      <c r="C20" s="2">
        <v>1443366</v>
      </c>
      <c r="D20" s="2" t="s">
        <v>23</v>
      </c>
      <c r="E20" s="3" t="s">
        <v>24</v>
      </c>
      <c r="F20" s="3" t="s">
        <v>20</v>
      </c>
      <c r="G20" s="2" t="s">
        <v>25</v>
      </c>
      <c r="H20" s="2">
        <v>1</v>
      </c>
      <c r="I20" s="2">
        <v>63</v>
      </c>
      <c r="J20" s="2" t="s">
        <v>23</v>
      </c>
    </row>
    <row r="21" spans="1:10">
      <c r="A21" s="2" t="s">
        <v>16</v>
      </c>
      <c r="B21" s="2" t="s">
        <v>17</v>
      </c>
      <c r="C21" s="2">
        <v>1443362</v>
      </c>
      <c r="D21" s="2" t="s">
        <v>26</v>
      </c>
      <c r="E21" s="3" t="s">
        <v>24</v>
      </c>
      <c r="F21" s="3" t="s">
        <v>20</v>
      </c>
      <c r="G21" s="2" t="s">
        <v>21</v>
      </c>
      <c r="H21" s="2">
        <v>1</v>
      </c>
      <c r="I21" s="2">
        <v>12</v>
      </c>
      <c r="J21" s="2" t="s">
        <v>26</v>
      </c>
    </row>
    <row r="22" spans="1:10">
      <c r="A22" s="2" t="s">
        <v>16</v>
      </c>
      <c r="B22" s="2" t="s">
        <v>17</v>
      </c>
      <c r="C22" s="2">
        <v>1443361</v>
      </c>
      <c r="D22" s="2" t="s">
        <v>27</v>
      </c>
      <c r="E22" s="3" t="s">
        <v>24</v>
      </c>
      <c r="F22" s="3" t="s">
        <v>20</v>
      </c>
      <c r="G22" s="2" t="s">
        <v>21</v>
      </c>
      <c r="H22" s="2">
        <v>1</v>
      </c>
      <c r="I22" s="2">
        <v>9</v>
      </c>
      <c r="J22" s="2" t="s">
        <v>27</v>
      </c>
    </row>
    <row r="23" spans="1:10">
      <c r="A23" s="2" t="s">
        <v>16</v>
      </c>
      <c r="B23" s="2" t="s">
        <v>17</v>
      </c>
      <c r="C23" s="2">
        <v>1443364</v>
      </c>
      <c r="D23" s="2" t="s">
        <v>28</v>
      </c>
      <c r="E23" s="3" t="s">
        <v>24</v>
      </c>
      <c r="F23" s="3" t="s">
        <v>20</v>
      </c>
      <c r="G23" s="2" t="s">
        <v>21</v>
      </c>
      <c r="H23" s="2">
        <v>1</v>
      </c>
      <c r="I23" s="2">
        <v>9</v>
      </c>
      <c r="J23" s="2" t="s">
        <v>28</v>
      </c>
    </row>
    <row r="24" spans="1:10">
      <c r="A24" s="2" t="s">
        <v>16</v>
      </c>
      <c r="B24" s="2" t="s">
        <v>17</v>
      </c>
      <c r="C24" s="2">
        <v>1443365</v>
      </c>
      <c r="D24" s="2" t="s">
        <v>29</v>
      </c>
      <c r="E24" s="3" t="s">
        <v>24</v>
      </c>
      <c r="F24" s="3" t="s">
        <v>20</v>
      </c>
      <c r="G24" s="2" t="s">
        <v>21</v>
      </c>
      <c r="H24" s="2">
        <v>1</v>
      </c>
      <c r="I24" s="2">
        <v>15</v>
      </c>
      <c r="J24" s="2" t="s">
        <v>29</v>
      </c>
    </row>
    <row r="25" s="4" customFormat="1" spans="1:10">
      <c r="A25" s="5" t="s">
        <v>16</v>
      </c>
      <c r="B25" s="5" t="s">
        <v>17</v>
      </c>
      <c r="C25" s="5">
        <v>1443368</v>
      </c>
      <c r="D25" s="5" t="s">
        <v>30</v>
      </c>
      <c r="E25" s="6" t="s">
        <v>24</v>
      </c>
      <c r="F25" s="6" t="s">
        <v>20</v>
      </c>
      <c r="G25" s="5" t="s">
        <v>31</v>
      </c>
      <c r="H25" s="5">
        <v>1</v>
      </c>
      <c r="I25" s="5">
        <v>9</v>
      </c>
      <c r="J25" s="5" t="s">
        <v>32</v>
      </c>
    </row>
    <row r="26" spans="1:10">
      <c r="A26" s="2" t="s">
        <v>16</v>
      </c>
      <c r="B26" s="2" t="s">
        <v>17</v>
      </c>
      <c r="C26" s="2">
        <v>1449909</v>
      </c>
      <c r="D26" s="2" t="s">
        <v>33</v>
      </c>
      <c r="E26" s="3" t="s">
        <v>24</v>
      </c>
      <c r="F26" s="3" t="s">
        <v>20</v>
      </c>
      <c r="G26" s="2" t="s">
        <v>21</v>
      </c>
      <c r="H26" s="2">
        <v>1</v>
      </c>
      <c r="I26" s="2">
        <v>27</v>
      </c>
      <c r="J26" s="2" t="s">
        <v>33</v>
      </c>
    </row>
    <row r="27" spans="1:10">
      <c r="A27" s="2" t="s">
        <v>16</v>
      </c>
      <c r="B27" s="2" t="s">
        <v>17</v>
      </c>
      <c r="C27" s="2">
        <v>1449911</v>
      </c>
      <c r="D27" s="2" t="s">
        <v>34</v>
      </c>
      <c r="E27" s="3" t="s">
        <v>24</v>
      </c>
      <c r="F27" s="3" t="s">
        <v>20</v>
      </c>
      <c r="G27" s="2" t="s">
        <v>21</v>
      </c>
      <c r="H27" s="2">
        <v>1</v>
      </c>
      <c r="I27" s="2">
        <v>45</v>
      </c>
      <c r="J27" s="2" t="s">
        <v>34</v>
      </c>
    </row>
    <row r="28" spans="1:10">
      <c r="A28" s="2" t="s">
        <v>16</v>
      </c>
      <c r="B28" s="2" t="s">
        <v>17</v>
      </c>
      <c r="C28" s="2">
        <v>1449912</v>
      </c>
      <c r="D28" s="2" t="s">
        <v>35</v>
      </c>
      <c r="E28" s="3" t="s">
        <v>24</v>
      </c>
      <c r="F28" s="3" t="s">
        <v>20</v>
      </c>
      <c r="G28" s="2" t="s">
        <v>21</v>
      </c>
      <c r="H28" s="2">
        <v>1</v>
      </c>
      <c r="I28" s="2">
        <v>9</v>
      </c>
      <c r="J28" s="2" t="s">
        <v>35</v>
      </c>
    </row>
    <row r="29" spans="1:10">
      <c r="A29" s="2" t="s">
        <v>16</v>
      </c>
      <c r="B29" s="2" t="s">
        <v>17</v>
      </c>
      <c r="C29" s="2">
        <v>1449913</v>
      </c>
      <c r="D29" s="2" t="s">
        <v>36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6</v>
      </c>
      <c r="J29" s="2" t="s">
        <v>36</v>
      </c>
    </row>
    <row r="30" s="4" customFormat="1" spans="1:10">
      <c r="A30" s="5" t="s">
        <v>16</v>
      </c>
      <c r="B30" s="5" t="s">
        <v>17</v>
      </c>
      <c r="C30" s="5">
        <v>1443367</v>
      </c>
      <c r="D30" s="5" t="s">
        <v>30</v>
      </c>
      <c r="E30" s="6" t="s">
        <v>19</v>
      </c>
      <c r="F30" s="6" t="s">
        <v>20</v>
      </c>
      <c r="G30" s="5" t="s">
        <v>37</v>
      </c>
      <c r="H30" s="5">
        <v>1</v>
      </c>
      <c r="I30" s="5">
        <v>180</v>
      </c>
      <c r="J30" s="5" t="s">
        <v>38</v>
      </c>
    </row>
    <row r="32" spans="9:9">
      <c r="I32">
        <f>SUM(I19:I31)</f>
        <v>1164</v>
      </c>
    </row>
    <row r="33" spans="9:9">
      <c r="I33">
        <f>I25+I30</f>
        <v>189</v>
      </c>
    </row>
    <row r="34" spans="9:9">
      <c r="I34">
        <f>I32-I33</f>
        <v>975</v>
      </c>
    </row>
    <row r="35" spans="7:9">
      <c r="G35" s="7" t="s">
        <v>13</v>
      </c>
      <c r="H35" s="7" t="s">
        <v>40</v>
      </c>
      <c r="I35" s="11">
        <f>I34*1.03</f>
        <v>1004.25</v>
      </c>
    </row>
    <row r="36" spans="7:9">
      <c r="G36" s="8"/>
      <c r="H36" s="7" t="s">
        <v>41</v>
      </c>
      <c r="I36" s="11">
        <f>I33*1.03</f>
        <v>194.67</v>
      </c>
    </row>
  </sheetData>
  <mergeCells count="2">
    <mergeCell ref="A1:R1"/>
    <mergeCell ref="A17:N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8.1090909090909" customWidth="1"/>
    <col min="7" max="7" width="22.3909090909091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43</v>
      </c>
      <c r="B2" s="1" t="s">
        <v>44</v>
      </c>
      <c r="C2" s="1" t="s">
        <v>45</v>
      </c>
      <c r="D2" s="1" t="s">
        <v>4</v>
      </c>
      <c r="E2" s="1" t="s">
        <v>46</v>
      </c>
      <c r="F2" s="1" t="s">
        <v>47</v>
      </c>
      <c r="G2" s="1" t="s">
        <v>48</v>
      </c>
      <c r="H2" s="1" t="s">
        <v>49</v>
      </c>
      <c r="I2" s="1" t="s">
        <v>9</v>
      </c>
      <c r="J2" s="1" t="s">
        <v>50</v>
      </c>
      <c r="K2" s="1" t="s">
        <v>51</v>
      </c>
      <c r="L2" s="1" t="s">
        <v>52</v>
      </c>
      <c r="M2" s="1" t="s">
        <v>53</v>
      </c>
      <c r="N2" s="1" t="s">
        <v>54</v>
      </c>
      <c r="O2" s="1" t="s">
        <v>55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1443363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260</v>
      </c>
      <c r="M3" s="2">
        <v>780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1443366</v>
      </c>
      <c r="D4" s="2" t="s">
        <v>23</v>
      </c>
      <c r="E4" s="3" t="s">
        <v>24</v>
      </c>
      <c r="F4" s="3" t="s">
        <v>20</v>
      </c>
      <c r="G4" s="2" t="s">
        <v>25</v>
      </c>
      <c r="H4" s="2">
        <v>1</v>
      </c>
      <c r="I4" s="2">
        <v>3</v>
      </c>
      <c r="J4" s="2">
        <v>3</v>
      </c>
      <c r="K4" s="2" t="s">
        <v>23</v>
      </c>
      <c r="L4" s="2">
        <v>21</v>
      </c>
      <c r="M4" s="2">
        <v>63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1443362</v>
      </c>
      <c r="D5" s="2" t="s">
        <v>26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26</v>
      </c>
      <c r="L5" s="2">
        <v>4</v>
      </c>
      <c r="M5" s="2">
        <v>12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1443361</v>
      </c>
      <c r="D6" s="2" t="s">
        <v>27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27</v>
      </c>
      <c r="L6" s="2">
        <v>3</v>
      </c>
      <c r="M6" s="2">
        <v>9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1443364</v>
      </c>
      <c r="D7" s="2" t="s">
        <v>28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28</v>
      </c>
      <c r="L7" s="2">
        <v>3</v>
      </c>
      <c r="M7" s="2">
        <v>9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1443365</v>
      </c>
      <c r="D8" s="2" t="s">
        <v>29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29</v>
      </c>
      <c r="L8" s="2">
        <v>5</v>
      </c>
      <c r="M8" s="2">
        <v>15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1443368</v>
      </c>
      <c r="D9" s="2" t="s">
        <v>30</v>
      </c>
      <c r="E9" s="3" t="s">
        <v>24</v>
      </c>
      <c r="F9" s="3" t="s">
        <v>20</v>
      </c>
      <c r="G9" s="2" t="s">
        <v>31</v>
      </c>
      <c r="H9" s="2">
        <v>1</v>
      </c>
      <c r="I9" s="2">
        <v>3</v>
      </c>
      <c r="J9" s="2">
        <v>3</v>
      </c>
      <c r="K9" s="2" t="s">
        <v>32</v>
      </c>
      <c r="L9" s="2">
        <v>3</v>
      </c>
      <c r="M9" s="2">
        <v>9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1449909</v>
      </c>
      <c r="D10" s="2" t="s">
        <v>33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33</v>
      </c>
      <c r="L10" s="2">
        <v>9</v>
      </c>
      <c r="M10" s="2">
        <v>27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1449911</v>
      </c>
      <c r="D11" s="2" t="s">
        <v>34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34</v>
      </c>
      <c r="L11" s="2">
        <v>15</v>
      </c>
      <c r="M11" s="2">
        <v>45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1449912</v>
      </c>
      <c r="D12" s="2" t="s">
        <v>35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35</v>
      </c>
      <c r="L12" s="2">
        <v>3</v>
      </c>
      <c r="M12" s="2">
        <v>9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1449913</v>
      </c>
      <c r="D13" s="2" t="s">
        <v>36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36</v>
      </c>
      <c r="L13" s="2">
        <v>2</v>
      </c>
      <c r="M13" s="2">
        <v>6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1443367</v>
      </c>
      <c r="D14" s="2" t="s">
        <v>30</v>
      </c>
      <c r="E14" s="3" t="s">
        <v>19</v>
      </c>
      <c r="F14" s="3" t="s">
        <v>20</v>
      </c>
      <c r="G14" s="2" t="s">
        <v>37</v>
      </c>
      <c r="H14" s="2">
        <v>1</v>
      </c>
      <c r="I14" s="2">
        <v>3</v>
      </c>
      <c r="J14" s="2">
        <v>3</v>
      </c>
      <c r="K14" s="2" t="s">
        <v>38</v>
      </c>
      <c r="L14" s="2">
        <v>60</v>
      </c>
      <c r="M14" s="2">
        <v>180</v>
      </c>
      <c r="N14" s="2">
        <v>0</v>
      </c>
      <c r="O14" s="2">
        <v>0</v>
      </c>
    </row>
    <row r="17" spans="1:40">
      <c r="A17" s="1" t="s">
        <v>56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1" t="s">
        <v>43</v>
      </c>
      <c r="B18" s="1" t="s">
        <v>44</v>
      </c>
      <c r="C18" s="1" t="s">
        <v>45</v>
      </c>
      <c r="D18" s="1" t="s">
        <v>4</v>
      </c>
      <c r="E18" s="1" t="s">
        <v>46</v>
      </c>
      <c r="F18" s="1" t="s">
        <v>47</v>
      </c>
      <c r="G18" s="1" t="s">
        <v>48</v>
      </c>
      <c r="H18" s="1" t="s">
        <v>49</v>
      </c>
      <c r="I18" s="1" t="s">
        <v>9</v>
      </c>
      <c r="J18" s="1" t="s">
        <v>51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10">
      <c r="A19" s="2" t="s">
        <v>16</v>
      </c>
      <c r="B19" s="2" t="s">
        <v>17</v>
      </c>
      <c r="C19" s="2">
        <v>1443363</v>
      </c>
      <c r="D19" s="2" t="s">
        <v>18</v>
      </c>
      <c r="E19" s="3" t="s">
        <v>19</v>
      </c>
      <c r="F19" s="3" t="s">
        <v>20</v>
      </c>
      <c r="G19" s="2" t="s">
        <v>21</v>
      </c>
      <c r="H19" s="2">
        <v>1</v>
      </c>
      <c r="I19" s="2">
        <v>780</v>
      </c>
      <c r="J19" s="2" t="s">
        <v>22</v>
      </c>
    </row>
    <row r="20" spans="1:10">
      <c r="A20" s="2" t="s">
        <v>16</v>
      </c>
      <c r="B20" s="2" t="s">
        <v>17</v>
      </c>
      <c r="C20" s="2">
        <v>1443366</v>
      </c>
      <c r="D20" s="2" t="s">
        <v>23</v>
      </c>
      <c r="E20" s="3" t="s">
        <v>24</v>
      </c>
      <c r="F20" s="3" t="s">
        <v>20</v>
      </c>
      <c r="G20" s="2" t="s">
        <v>25</v>
      </c>
      <c r="H20" s="2">
        <v>1</v>
      </c>
      <c r="I20" s="2">
        <v>63</v>
      </c>
      <c r="J20" s="2" t="s">
        <v>23</v>
      </c>
    </row>
    <row r="21" spans="1:10">
      <c r="A21" s="2" t="s">
        <v>16</v>
      </c>
      <c r="B21" s="2" t="s">
        <v>17</v>
      </c>
      <c r="C21" s="2">
        <v>1443362</v>
      </c>
      <c r="D21" s="2" t="s">
        <v>26</v>
      </c>
      <c r="E21" s="3" t="s">
        <v>24</v>
      </c>
      <c r="F21" s="3" t="s">
        <v>20</v>
      </c>
      <c r="G21" s="2" t="s">
        <v>21</v>
      </c>
      <c r="H21" s="2">
        <v>1</v>
      </c>
      <c r="I21" s="2">
        <v>12</v>
      </c>
      <c r="J21" s="2" t="s">
        <v>26</v>
      </c>
    </row>
    <row r="22" spans="1:10">
      <c r="A22" s="2" t="s">
        <v>16</v>
      </c>
      <c r="B22" s="2" t="s">
        <v>17</v>
      </c>
      <c r="C22" s="2">
        <v>1443361</v>
      </c>
      <c r="D22" s="2" t="s">
        <v>27</v>
      </c>
      <c r="E22" s="3" t="s">
        <v>24</v>
      </c>
      <c r="F22" s="3" t="s">
        <v>20</v>
      </c>
      <c r="G22" s="2" t="s">
        <v>21</v>
      </c>
      <c r="H22" s="2">
        <v>1</v>
      </c>
      <c r="I22" s="2">
        <v>9</v>
      </c>
      <c r="J22" s="2" t="s">
        <v>27</v>
      </c>
    </row>
    <row r="23" spans="1:10">
      <c r="A23" s="2" t="s">
        <v>16</v>
      </c>
      <c r="B23" s="2" t="s">
        <v>17</v>
      </c>
      <c r="C23" s="2">
        <v>1443364</v>
      </c>
      <c r="D23" s="2" t="s">
        <v>28</v>
      </c>
      <c r="E23" s="3" t="s">
        <v>24</v>
      </c>
      <c r="F23" s="3" t="s">
        <v>20</v>
      </c>
      <c r="G23" s="2" t="s">
        <v>21</v>
      </c>
      <c r="H23" s="2">
        <v>1</v>
      </c>
      <c r="I23" s="2">
        <v>9</v>
      </c>
      <c r="J23" s="2" t="s">
        <v>28</v>
      </c>
    </row>
    <row r="24" spans="1:10">
      <c r="A24" s="2" t="s">
        <v>16</v>
      </c>
      <c r="B24" s="2" t="s">
        <v>17</v>
      </c>
      <c r="C24" s="2">
        <v>1443365</v>
      </c>
      <c r="D24" s="2" t="s">
        <v>29</v>
      </c>
      <c r="E24" s="3" t="s">
        <v>24</v>
      </c>
      <c r="F24" s="3" t="s">
        <v>20</v>
      </c>
      <c r="G24" s="2" t="s">
        <v>21</v>
      </c>
      <c r="H24" s="2">
        <v>1</v>
      </c>
      <c r="I24" s="2">
        <v>15</v>
      </c>
      <c r="J24" s="2" t="s">
        <v>29</v>
      </c>
    </row>
    <row r="25" spans="1:10">
      <c r="A25" s="2" t="s">
        <v>16</v>
      </c>
      <c r="B25" s="2" t="s">
        <v>17</v>
      </c>
      <c r="C25" s="2">
        <v>1443368</v>
      </c>
      <c r="D25" s="2" t="s">
        <v>30</v>
      </c>
      <c r="E25" s="3" t="s">
        <v>24</v>
      </c>
      <c r="F25" s="3" t="s">
        <v>20</v>
      </c>
      <c r="G25" s="2" t="s">
        <v>31</v>
      </c>
      <c r="H25" s="2">
        <v>1</v>
      </c>
      <c r="I25" s="2">
        <v>9</v>
      </c>
      <c r="J25" s="2" t="s">
        <v>32</v>
      </c>
    </row>
    <row r="26" spans="1:10">
      <c r="A26" s="2" t="s">
        <v>16</v>
      </c>
      <c r="B26" s="2" t="s">
        <v>17</v>
      </c>
      <c r="C26" s="2">
        <v>1449909</v>
      </c>
      <c r="D26" s="2" t="s">
        <v>33</v>
      </c>
      <c r="E26" s="3" t="s">
        <v>24</v>
      </c>
      <c r="F26" s="3" t="s">
        <v>20</v>
      </c>
      <c r="G26" s="2" t="s">
        <v>21</v>
      </c>
      <c r="H26" s="2">
        <v>1</v>
      </c>
      <c r="I26" s="2">
        <v>27</v>
      </c>
      <c r="J26" s="2" t="s">
        <v>33</v>
      </c>
    </row>
    <row r="27" spans="1:10">
      <c r="A27" s="2" t="s">
        <v>16</v>
      </c>
      <c r="B27" s="2" t="s">
        <v>17</v>
      </c>
      <c r="C27" s="2">
        <v>1449911</v>
      </c>
      <c r="D27" s="2" t="s">
        <v>34</v>
      </c>
      <c r="E27" s="3" t="s">
        <v>24</v>
      </c>
      <c r="F27" s="3" t="s">
        <v>20</v>
      </c>
      <c r="G27" s="2" t="s">
        <v>21</v>
      </c>
      <c r="H27" s="2">
        <v>1</v>
      </c>
      <c r="I27" s="2">
        <v>45</v>
      </c>
      <c r="J27" s="2" t="s">
        <v>34</v>
      </c>
    </row>
    <row r="28" spans="1:10">
      <c r="A28" s="2" t="s">
        <v>16</v>
      </c>
      <c r="B28" s="2" t="s">
        <v>17</v>
      </c>
      <c r="C28" s="2">
        <v>1449912</v>
      </c>
      <c r="D28" s="2" t="s">
        <v>35</v>
      </c>
      <c r="E28" s="3" t="s">
        <v>24</v>
      </c>
      <c r="F28" s="3" t="s">
        <v>20</v>
      </c>
      <c r="G28" s="2" t="s">
        <v>21</v>
      </c>
      <c r="H28" s="2">
        <v>1</v>
      </c>
      <c r="I28" s="2">
        <v>9</v>
      </c>
      <c r="J28" s="2" t="s">
        <v>35</v>
      </c>
    </row>
    <row r="29" spans="1:10">
      <c r="A29" s="2" t="s">
        <v>16</v>
      </c>
      <c r="B29" s="2" t="s">
        <v>17</v>
      </c>
      <c r="C29" s="2">
        <v>1449913</v>
      </c>
      <c r="D29" s="2" t="s">
        <v>36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6</v>
      </c>
      <c r="J29" s="2" t="s">
        <v>36</v>
      </c>
    </row>
    <row r="30" spans="1:10">
      <c r="A30" s="2" t="s">
        <v>16</v>
      </c>
      <c r="B30" s="2" t="s">
        <v>17</v>
      </c>
      <c r="C30" s="2">
        <v>1443367</v>
      </c>
      <c r="D30" s="2" t="s">
        <v>30</v>
      </c>
      <c r="E30" s="3" t="s">
        <v>19</v>
      </c>
      <c r="F30" s="3" t="s">
        <v>20</v>
      </c>
      <c r="G30" s="2" t="s">
        <v>37</v>
      </c>
      <c r="H30" s="2">
        <v>1</v>
      </c>
      <c r="I30" s="2">
        <v>180</v>
      </c>
      <c r="J30" s="2" t="s">
        <v>38</v>
      </c>
    </row>
  </sheetData>
  <mergeCells count="2">
    <mergeCell ref="A1:R1"/>
    <mergeCell ref="A17:N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2024-09-12T10:14:00Z</dcterms:created>
  <dcterms:modified xsi:type="dcterms:W3CDTF">2024-09-14T04:42:58Z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448573DFDC5B438D8804F95CE6F1A739_12</vt:lpwstr>
  </property>
  <property fmtid="{D5CDD505-2E9C-101B-9397-08002B2CF9AE}" pid="3" name="KSOProductBuildVer">
    <vt:lpwstr>2052-12.1.0.17857</vt:lpwstr>
  </property>
</Properties>
</file>