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<sst xmlns="http://schemas.openxmlformats.org/spreadsheetml/2006/main" count="757" uniqueCount="71">
  <si>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</si>
  <si>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</si>
  <si>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</si>
  <si>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</si>
  <si>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</si>
  <si>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</si>
  <si>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</si>
  <si>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</si>
  <si>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</si>
  <si>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</si>
  <si>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</si>
  <si>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</si>
  <si>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</si>
  <si>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</si>
  <si>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</si>
  <si>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</si>
  <si>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Z3440AZ</t>
  </si>
  <si>
    <t>25 SM</t>
  </si>
  <si>
    <t>DEFACTO PERAKENDE TİC.A.Ş. DEPO Organize San. Bölgesi 6.Depo Kazım Karabekir Mah. Cumhuriyet Cad. Tekirdağ/Çerkezköy Tel:0090 282 758 11 34-35</t>
  </si>
  <si>
    <t>30.12.2024</t>
  </si>
  <si>
    <t>KR1 - KARMA</t>
  </si>
  <si>
    <t>Z3440AZYDASTD</t>
  </si>
  <si>
    <t>TURKEY</t>
  </si>
  <si>
    <t>27.01.2025</t>
  </si>
  <si>
    <t>KAZAKHSTAN</t>
  </si>
  <si>
    <t>18.11.2024</t>
  </si>
  <si>
    <t>Z3440AZKZKASTD</t>
  </si>
  <si>
    <t>EGYPT</t>
  </si>
  <si>
    <t>GEORGIA</t>
  </si>
  <si>
    <t>AZERBAIJAN</t>
  </si>
  <si>
    <t>NORTH IRAQ</t>
  </si>
  <si>
    <t>SAUDI ARABIA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</si>
  <si>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</si>
  <si>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</si>
  <si>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</si>
  <si>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</si>
  <si>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</si>
  <si>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</si>
  <si>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</si>
  <si>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</si>
  <si>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</si>
  <si>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</si>
  <si>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</si>
  <si>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</si>
  <si>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Z3440AZECOMMPASTD</t>
  </si>
  <si>
    <t>ECOM MP</t>
  </si>
  <si>
    <t>MONTENEGRO</t>
  </si>
  <si>
    <t>TOPTAN-5</t>
  </si>
  <si>
    <t>Z3440AZTOP5ASTD</t>
  </si>
  <si>
    <t>TOPTAN-7</t>
  </si>
  <si>
    <t>Z3440AZTOP7ASTD</t>
  </si>
  <si>
    <t>Z3440AZECOMASTD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</si>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</sst>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D43" workbookViewId="0">
      <selection activeCell="G62" sqref="G62:I6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1181818181818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1447089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1060</v>
      </c>
      <c r="M3" s="5">
        <v>3180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1447107</v>
      </c>
      <c r="D4" s="2" t="s">
        <v>18</v>
      </c>
      <c r="E4" s="3" t="s">
        <v>23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726</v>
      </c>
      <c r="M4" s="5">
        <v>2178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1447108</v>
      </c>
      <c r="D5" s="2" t="s">
        <v>24</v>
      </c>
      <c r="E5" s="3" t="s">
        <v>25</v>
      </c>
      <c r="F5" s="3" t="s">
        <v>20</v>
      </c>
      <c r="G5" s="2" t="s">
        <v>26</v>
      </c>
      <c r="H5" s="2">
        <v>1</v>
      </c>
      <c r="I5" s="2">
        <v>3</v>
      </c>
      <c r="J5" s="2">
        <v>3</v>
      </c>
      <c r="K5" s="2" t="s">
        <v>24</v>
      </c>
      <c r="L5" s="2">
        <v>238</v>
      </c>
      <c r="M5" s="5">
        <v>714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1447090</v>
      </c>
      <c r="D6" s="2" t="s">
        <v>27</v>
      </c>
      <c r="E6" s="3" t="s">
        <v>25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83</v>
      </c>
      <c r="M6" s="5">
        <v>249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1447091</v>
      </c>
      <c r="D7" s="2" t="s">
        <v>28</v>
      </c>
      <c r="E7" s="3" t="s">
        <v>25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69</v>
      </c>
      <c r="M7" s="5">
        <v>207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1447103</v>
      </c>
      <c r="D8" s="2" t="s">
        <v>29</v>
      </c>
      <c r="E8" s="3" t="s">
        <v>25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5</v>
      </c>
      <c r="M8" s="5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1447092</v>
      </c>
      <c r="D9" s="2" t="s">
        <v>30</v>
      </c>
      <c r="E9" s="3" t="s">
        <v>25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49</v>
      </c>
      <c r="M9" s="5">
        <v>147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1447106</v>
      </c>
      <c r="D10" s="2" t="s">
        <v>31</v>
      </c>
      <c r="E10" s="3" t="s">
        <v>25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5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1447093</v>
      </c>
      <c r="D11" s="2" t="s">
        <v>32</v>
      </c>
      <c r="E11" s="3" t="s">
        <v>25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220</v>
      </c>
      <c r="M11" s="5">
        <v>660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1447104</v>
      </c>
      <c r="D12" s="2" t="s">
        <v>33</v>
      </c>
      <c r="E12" s="3" t="s">
        <v>25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5</v>
      </c>
      <c r="M12" s="5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1447094</v>
      </c>
      <c r="D13" s="2" t="s">
        <v>34</v>
      </c>
      <c r="E13" s="3" t="s">
        <v>25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15</v>
      </c>
      <c r="M13" s="5">
        <v>45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1447095</v>
      </c>
      <c r="D14" s="2" t="s">
        <v>35</v>
      </c>
      <c r="E14" s="3" t="s">
        <v>25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12</v>
      </c>
      <c r="M14" s="5">
        <v>36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1447105</v>
      </c>
      <c r="D15" s="2" t="s">
        <v>36</v>
      </c>
      <c r="E15" s="3" t="s">
        <v>25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5</v>
      </c>
      <c r="M15" s="5">
        <v>15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1447098</v>
      </c>
      <c r="D16" s="2" t="s">
        <v>37</v>
      </c>
      <c r="E16" s="3" t="s">
        <v>25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7</v>
      </c>
      <c r="M16" s="5">
        <v>21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1447096</v>
      </c>
      <c r="D17" s="2" t="s">
        <v>38</v>
      </c>
      <c r="E17" s="3" t="s">
        <v>25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57</v>
      </c>
      <c r="M17" s="5">
        <v>171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1447097</v>
      </c>
      <c r="D18" s="2" t="s">
        <v>39</v>
      </c>
      <c r="E18" s="3" t="s">
        <v>25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7</v>
      </c>
      <c r="M18" s="5">
        <v>21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1447099</v>
      </c>
      <c r="D19" s="2" t="s">
        <v>40</v>
      </c>
      <c r="E19" s="3" t="s">
        <v>25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20</v>
      </c>
      <c r="M19" s="5">
        <v>60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1447100</v>
      </c>
      <c r="D20" s="2" t="s">
        <v>41</v>
      </c>
      <c r="E20" s="3" t="s">
        <v>25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49</v>
      </c>
      <c r="M20" s="5">
        <v>147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1447101</v>
      </c>
      <c r="D21" s="2" t="s">
        <v>42</v>
      </c>
      <c r="E21" s="3" t="s">
        <v>25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42</v>
      </c>
      <c r="L21" s="2">
        <v>53</v>
      </c>
      <c r="M21" s="5">
        <v>159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1447109</v>
      </c>
      <c r="D22" s="2" t="s">
        <v>43</v>
      </c>
      <c r="E22" s="3" t="s">
        <v>25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73</v>
      </c>
      <c r="M22" s="5">
        <v>219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1447102</v>
      </c>
      <c r="D23" s="2" t="s">
        <v>46</v>
      </c>
      <c r="E23" s="3" t="s">
        <v>25</v>
      </c>
      <c r="F23" s="3" t="s">
        <v>20</v>
      </c>
      <c r="G23" s="2" t="s">
        <v>21</v>
      </c>
      <c r="H23" s="2">
        <v>1</v>
      </c>
      <c r="I23" s="2">
        <v>3</v>
      </c>
      <c r="J23" s="2">
        <v>3</v>
      </c>
      <c r="K23" s="2" t="s">
        <v>46</v>
      </c>
      <c r="L23" s="2">
        <v>3</v>
      </c>
      <c r="M23" s="5">
        <v>9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1447112</v>
      </c>
      <c r="D24" s="2" t="s">
        <v>47</v>
      </c>
      <c r="E24" s="3" t="s">
        <v>25</v>
      </c>
      <c r="F24" s="3" t="s">
        <v>20</v>
      </c>
      <c r="G24" s="2" t="s">
        <v>48</v>
      </c>
      <c r="H24" s="2">
        <v>1</v>
      </c>
      <c r="I24" s="2">
        <v>3</v>
      </c>
      <c r="J24" s="2">
        <v>3</v>
      </c>
      <c r="K24" s="2" t="s">
        <v>47</v>
      </c>
      <c r="L24" s="2">
        <v>81</v>
      </c>
      <c r="M24" s="5">
        <v>243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1447364</v>
      </c>
      <c r="D25" s="2" t="s">
        <v>49</v>
      </c>
      <c r="E25" s="3" t="s">
        <v>25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49</v>
      </c>
      <c r="L25" s="2">
        <v>206</v>
      </c>
      <c r="M25" s="5">
        <v>618</v>
      </c>
      <c r="N25" s="2">
        <v>0</v>
      </c>
      <c r="O25" s="2">
        <v>0</v>
      </c>
    </row>
    <row r="26" spans="1:15">
      <c r="A26" s="2" t="s">
        <v>16</v>
      </c>
      <c r="B26" s="2" t="s">
        <v>17</v>
      </c>
      <c r="C26" s="2">
        <v>1447110</v>
      </c>
      <c r="D26" s="2" t="s">
        <v>43</v>
      </c>
      <c r="E26" s="3" t="s">
        <v>19</v>
      </c>
      <c r="F26" s="3" t="s">
        <v>20</v>
      </c>
      <c r="G26" s="2" t="s">
        <v>51</v>
      </c>
      <c r="H26" s="2">
        <v>1</v>
      </c>
      <c r="I26" s="2">
        <v>3</v>
      </c>
      <c r="J26" s="2">
        <v>3</v>
      </c>
      <c r="K26" s="2" t="s">
        <v>52</v>
      </c>
      <c r="L26" s="2">
        <v>59</v>
      </c>
      <c r="M26" s="5">
        <v>177</v>
      </c>
      <c r="N26" s="2">
        <v>0</v>
      </c>
      <c r="O26" s="2">
        <v>0</v>
      </c>
    </row>
    <row r="27" spans="1:15">
      <c r="A27" s="2" t="s">
        <v>16</v>
      </c>
      <c r="B27" s="2" t="s">
        <v>17</v>
      </c>
      <c r="C27" s="2">
        <v>1447111</v>
      </c>
      <c r="D27" s="2" t="s">
        <v>43</v>
      </c>
      <c r="E27" s="3" t="s">
        <v>23</v>
      </c>
      <c r="F27" s="3" t="s">
        <v>20</v>
      </c>
      <c r="G27" s="2" t="s">
        <v>51</v>
      </c>
      <c r="H27" s="2">
        <v>1</v>
      </c>
      <c r="I27" s="2">
        <v>3</v>
      </c>
      <c r="J27" s="2">
        <v>3</v>
      </c>
      <c r="K27" s="2" t="s">
        <v>52</v>
      </c>
      <c r="L27" s="2">
        <v>333</v>
      </c>
      <c r="M27" s="5">
        <v>999</v>
      </c>
      <c r="N27" s="2">
        <v>0</v>
      </c>
      <c r="O27" s="2">
        <v>0</v>
      </c>
    </row>
    <row r="30" spans="1:40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11</v>
      </c>
      <c r="K31" s="1"/>
      <c r="L31" s="1"/>
      <c r="M31" s="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0">
      <c r="A32" s="2" t="s">
        <v>16</v>
      </c>
      <c r="B32" s="2" t="s">
        <v>17</v>
      </c>
      <c r="C32" s="2">
        <v>1447089</v>
      </c>
      <c r="D32" s="2" t="s">
        <v>18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3180</v>
      </c>
      <c r="J32" s="2" t="s">
        <v>22</v>
      </c>
    </row>
    <row r="33" spans="1:10">
      <c r="A33" s="2" t="s">
        <v>16</v>
      </c>
      <c r="B33" s="2" t="s">
        <v>17</v>
      </c>
      <c r="C33" s="2">
        <v>1447107</v>
      </c>
      <c r="D33" s="2" t="s">
        <v>18</v>
      </c>
      <c r="E33" s="3" t="s">
        <v>23</v>
      </c>
      <c r="F33" s="3" t="s">
        <v>20</v>
      </c>
      <c r="G33" s="2" t="s">
        <v>21</v>
      </c>
      <c r="H33" s="2">
        <v>1</v>
      </c>
      <c r="I33" s="2">
        <v>2178</v>
      </c>
      <c r="J33" s="2" t="s">
        <v>22</v>
      </c>
    </row>
    <row r="34" spans="1:10">
      <c r="A34" s="2" t="s">
        <v>16</v>
      </c>
      <c r="B34" s="2" t="s">
        <v>17</v>
      </c>
      <c r="C34" s="2">
        <v>1447108</v>
      </c>
      <c r="D34" s="2" t="s">
        <v>24</v>
      </c>
      <c r="E34" s="3" t="s">
        <v>25</v>
      </c>
      <c r="F34" s="3" t="s">
        <v>20</v>
      </c>
      <c r="G34" s="2" t="s">
        <v>26</v>
      </c>
      <c r="H34" s="2">
        <v>1</v>
      </c>
      <c r="I34" s="2">
        <v>714</v>
      </c>
      <c r="J34" s="2" t="s">
        <v>24</v>
      </c>
    </row>
    <row r="35" spans="1:10">
      <c r="A35" s="2" t="s">
        <v>16</v>
      </c>
      <c r="B35" s="2" t="s">
        <v>17</v>
      </c>
      <c r="C35" s="2">
        <v>1447090</v>
      </c>
      <c r="D35" s="2" t="s">
        <v>27</v>
      </c>
      <c r="E35" s="3" t="s">
        <v>25</v>
      </c>
      <c r="F35" s="3" t="s">
        <v>20</v>
      </c>
      <c r="G35" s="2" t="s">
        <v>21</v>
      </c>
      <c r="H35" s="2">
        <v>1</v>
      </c>
      <c r="I35" s="2">
        <v>249</v>
      </c>
      <c r="J35" s="2" t="s">
        <v>27</v>
      </c>
    </row>
    <row r="36" spans="1:10">
      <c r="A36" s="2" t="s">
        <v>16</v>
      </c>
      <c r="B36" s="2" t="s">
        <v>17</v>
      </c>
      <c r="C36" s="2">
        <v>1447091</v>
      </c>
      <c r="D36" s="2" t="s">
        <v>28</v>
      </c>
      <c r="E36" s="3" t="s">
        <v>25</v>
      </c>
      <c r="F36" s="3" t="s">
        <v>20</v>
      </c>
      <c r="G36" s="2" t="s">
        <v>21</v>
      </c>
      <c r="H36" s="2">
        <v>1</v>
      </c>
      <c r="I36" s="2">
        <v>207</v>
      </c>
      <c r="J36" s="2" t="s">
        <v>28</v>
      </c>
    </row>
    <row r="37" spans="1:10">
      <c r="A37" s="2" t="s">
        <v>16</v>
      </c>
      <c r="B37" s="2" t="s">
        <v>17</v>
      </c>
      <c r="C37" s="2">
        <v>1447103</v>
      </c>
      <c r="D37" s="2" t="s">
        <v>29</v>
      </c>
      <c r="E37" s="3" t="s">
        <v>25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29</v>
      </c>
    </row>
    <row r="38" spans="1:10">
      <c r="A38" s="2" t="s">
        <v>16</v>
      </c>
      <c r="B38" s="2" t="s">
        <v>17</v>
      </c>
      <c r="C38" s="2">
        <v>1447092</v>
      </c>
      <c r="D38" s="2" t="s">
        <v>30</v>
      </c>
      <c r="E38" s="3" t="s">
        <v>25</v>
      </c>
      <c r="F38" s="3" t="s">
        <v>20</v>
      </c>
      <c r="G38" s="2" t="s">
        <v>21</v>
      </c>
      <c r="H38" s="2">
        <v>1</v>
      </c>
      <c r="I38" s="2">
        <v>147</v>
      </c>
      <c r="J38" s="2" t="s">
        <v>30</v>
      </c>
    </row>
    <row r="39" spans="1:10">
      <c r="A39" s="2" t="s">
        <v>16</v>
      </c>
      <c r="B39" s="2" t="s">
        <v>17</v>
      </c>
      <c r="C39" s="2">
        <v>1447106</v>
      </c>
      <c r="D39" s="2" t="s">
        <v>31</v>
      </c>
      <c r="E39" s="3" t="s">
        <v>25</v>
      </c>
      <c r="F39" s="3" t="s">
        <v>20</v>
      </c>
      <c r="G39" s="2" t="s">
        <v>21</v>
      </c>
      <c r="H39" s="2">
        <v>1</v>
      </c>
      <c r="I39" s="2">
        <v>15</v>
      </c>
      <c r="J39" s="2" t="s">
        <v>31</v>
      </c>
    </row>
    <row r="40" spans="1:10">
      <c r="A40" s="2" t="s">
        <v>16</v>
      </c>
      <c r="B40" s="2" t="s">
        <v>17</v>
      </c>
      <c r="C40" s="2">
        <v>1447093</v>
      </c>
      <c r="D40" s="2" t="s">
        <v>32</v>
      </c>
      <c r="E40" s="3" t="s">
        <v>25</v>
      </c>
      <c r="F40" s="3" t="s">
        <v>20</v>
      </c>
      <c r="G40" s="2" t="s">
        <v>21</v>
      </c>
      <c r="H40" s="2">
        <v>1</v>
      </c>
      <c r="I40" s="2">
        <v>660</v>
      </c>
      <c r="J40" s="2" t="s">
        <v>32</v>
      </c>
    </row>
    <row r="41" spans="1:10">
      <c r="A41" s="2" t="s">
        <v>16</v>
      </c>
      <c r="B41" s="2" t="s">
        <v>17</v>
      </c>
      <c r="C41" s="2">
        <v>1447104</v>
      </c>
      <c r="D41" s="2" t="s">
        <v>33</v>
      </c>
      <c r="E41" s="3" t="s">
        <v>25</v>
      </c>
      <c r="F41" s="3" t="s">
        <v>20</v>
      </c>
      <c r="G41" s="2" t="s">
        <v>21</v>
      </c>
      <c r="H41" s="2">
        <v>1</v>
      </c>
      <c r="I41" s="2">
        <v>15</v>
      </c>
      <c r="J41" s="2" t="s">
        <v>33</v>
      </c>
    </row>
    <row r="42" spans="1:10">
      <c r="A42" s="2" t="s">
        <v>16</v>
      </c>
      <c r="B42" s="2" t="s">
        <v>17</v>
      </c>
      <c r="C42" s="2">
        <v>1447094</v>
      </c>
      <c r="D42" s="2" t="s">
        <v>34</v>
      </c>
      <c r="E42" s="3" t="s">
        <v>25</v>
      </c>
      <c r="F42" s="3" t="s">
        <v>20</v>
      </c>
      <c r="G42" s="2" t="s">
        <v>21</v>
      </c>
      <c r="H42" s="2">
        <v>1</v>
      </c>
      <c r="I42" s="2">
        <v>45</v>
      </c>
      <c r="J42" s="2" t="s">
        <v>34</v>
      </c>
    </row>
    <row r="43" spans="1:10">
      <c r="A43" s="2" t="s">
        <v>16</v>
      </c>
      <c r="B43" s="2" t="s">
        <v>17</v>
      </c>
      <c r="C43" s="2">
        <v>1447095</v>
      </c>
      <c r="D43" s="2" t="s">
        <v>35</v>
      </c>
      <c r="E43" s="3" t="s">
        <v>25</v>
      </c>
      <c r="F43" s="3" t="s">
        <v>20</v>
      </c>
      <c r="G43" s="2" t="s">
        <v>21</v>
      </c>
      <c r="H43" s="2">
        <v>1</v>
      </c>
      <c r="I43" s="2">
        <v>36</v>
      </c>
      <c r="J43" s="2" t="s">
        <v>35</v>
      </c>
    </row>
    <row r="44" spans="1:10">
      <c r="A44" s="2" t="s">
        <v>16</v>
      </c>
      <c r="B44" s="2" t="s">
        <v>17</v>
      </c>
      <c r="C44" s="2">
        <v>1447105</v>
      </c>
      <c r="D44" s="2" t="s">
        <v>36</v>
      </c>
      <c r="E44" s="3" t="s">
        <v>25</v>
      </c>
      <c r="F44" s="3" t="s">
        <v>20</v>
      </c>
      <c r="G44" s="2" t="s">
        <v>21</v>
      </c>
      <c r="H44" s="2">
        <v>1</v>
      </c>
      <c r="I44" s="2">
        <v>15</v>
      </c>
      <c r="J44" s="2" t="s">
        <v>36</v>
      </c>
    </row>
    <row r="45" spans="1:10">
      <c r="A45" s="2" t="s">
        <v>16</v>
      </c>
      <c r="B45" s="2" t="s">
        <v>17</v>
      </c>
      <c r="C45" s="2">
        <v>1447098</v>
      </c>
      <c r="D45" s="2" t="s">
        <v>37</v>
      </c>
      <c r="E45" s="3" t="s">
        <v>25</v>
      </c>
      <c r="F45" s="3" t="s">
        <v>20</v>
      </c>
      <c r="G45" s="2" t="s">
        <v>21</v>
      </c>
      <c r="H45" s="2">
        <v>1</v>
      </c>
      <c r="I45" s="2">
        <v>21</v>
      </c>
      <c r="J45" s="2" t="s">
        <v>37</v>
      </c>
    </row>
    <row r="46" spans="1:10">
      <c r="A46" s="2" t="s">
        <v>16</v>
      </c>
      <c r="B46" s="2" t="s">
        <v>17</v>
      </c>
      <c r="C46" s="2">
        <v>1447096</v>
      </c>
      <c r="D46" s="2" t="s">
        <v>38</v>
      </c>
      <c r="E46" s="3" t="s">
        <v>25</v>
      </c>
      <c r="F46" s="3" t="s">
        <v>20</v>
      </c>
      <c r="G46" s="2" t="s">
        <v>21</v>
      </c>
      <c r="H46" s="2">
        <v>1</v>
      </c>
      <c r="I46" s="2">
        <v>171</v>
      </c>
      <c r="J46" s="2" t="s">
        <v>38</v>
      </c>
    </row>
    <row r="47" spans="1:10">
      <c r="A47" s="2" t="s">
        <v>16</v>
      </c>
      <c r="B47" s="2" t="s">
        <v>17</v>
      </c>
      <c r="C47" s="2">
        <v>1447097</v>
      </c>
      <c r="D47" s="2" t="s">
        <v>39</v>
      </c>
      <c r="E47" s="3" t="s">
        <v>25</v>
      </c>
      <c r="F47" s="3" t="s">
        <v>20</v>
      </c>
      <c r="G47" s="2" t="s">
        <v>21</v>
      </c>
      <c r="H47" s="2">
        <v>1</v>
      </c>
      <c r="I47" s="2">
        <v>21</v>
      </c>
      <c r="J47" s="2" t="s">
        <v>39</v>
      </c>
    </row>
    <row r="48" spans="1:10">
      <c r="A48" s="2" t="s">
        <v>16</v>
      </c>
      <c r="B48" s="2" t="s">
        <v>17</v>
      </c>
      <c r="C48" s="2">
        <v>1447099</v>
      </c>
      <c r="D48" s="2" t="s">
        <v>40</v>
      </c>
      <c r="E48" s="3" t="s">
        <v>25</v>
      </c>
      <c r="F48" s="3" t="s">
        <v>20</v>
      </c>
      <c r="G48" s="2" t="s">
        <v>21</v>
      </c>
      <c r="H48" s="2">
        <v>1</v>
      </c>
      <c r="I48" s="2">
        <v>60</v>
      </c>
      <c r="J48" s="2" t="s">
        <v>40</v>
      </c>
    </row>
    <row r="49" spans="1:10">
      <c r="A49" s="2" t="s">
        <v>16</v>
      </c>
      <c r="B49" s="2" t="s">
        <v>17</v>
      </c>
      <c r="C49" s="2">
        <v>1447100</v>
      </c>
      <c r="D49" s="2" t="s">
        <v>41</v>
      </c>
      <c r="E49" s="3" t="s">
        <v>25</v>
      </c>
      <c r="F49" s="3" t="s">
        <v>20</v>
      </c>
      <c r="G49" s="2" t="s">
        <v>21</v>
      </c>
      <c r="H49" s="2">
        <v>1</v>
      </c>
      <c r="I49" s="2">
        <v>147</v>
      </c>
      <c r="J49" s="2" t="s">
        <v>41</v>
      </c>
    </row>
    <row r="50" spans="1:10">
      <c r="A50" s="2" t="s">
        <v>16</v>
      </c>
      <c r="B50" s="2" t="s">
        <v>17</v>
      </c>
      <c r="C50" s="2">
        <v>1447101</v>
      </c>
      <c r="D50" s="2" t="s">
        <v>42</v>
      </c>
      <c r="E50" s="3" t="s">
        <v>25</v>
      </c>
      <c r="F50" s="3" t="s">
        <v>20</v>
      </c>
      <c r="G50" s="2" t="s">
        <v>21</v>
      </c>
      <c r="H50" s="2">
        <v>1</v>
      </c>
      <c r="I50" s="2">
        <v>159</v>
      </c>
      <c r="J50" s="2" t="s">
        <v>42</v>
      </c>
    </row>
    <row r="51" s="4" customFormat="1" spans="1:10">
      <c r="A51" s="5" t="s">
        <v>16</v>
      </c>
      <c r="B51" s="5" t="s">
        <v>17</v>
      </c>
      <c r="C51" s="5">
        <v>1447109</v>
      </c>
      <c r="D51" s="5" t="s">
        <v>43</v>
      </c>
      <c r="E51" s="6" t="s">
        <v>25</v>
      </c>
      <c r="F51" s="6" t="s">
        <v>20</v>
      </c>
      <c r="G51" s="5" t="s">
        <v>44</v>
      </c>
      <c r="H51" s="5">
        <v>1</v>
      </c>
      <c r="I51" s="5">
        <v>219</v>
      </c>
      <c r="J51" s="5" t="s">
        <v>45</v>
      </c>
    </row>
    <row r="52" spans="1:10">
      <c r="A52" s="2" t="s">
        <v>16</v>
      </c>
      <c r="B52" s="2" t="s">
        <v>17</v>
      </c>
      <c r="C52" s="2">
        <v>1447102</v>
      </c>
      <c r="D52" s="2" t="s">
        <v>46</v>
      </c>
      <c r="E52" s="3" t="s">
        <v>25</v>
      </c>
      <c r="F52" s="3" t="s">
        <v>20</v>
      </c>
      <c r="G52" s="2" t="s">
        <v>21</v>
      </c>
      <c r="H52" s="2">
        <v>1</v>
      </c>
      <c r="I52" s="2">
        <v>9</v>
      </c>
      <c r="J52" s="2" t="s">
        <v>46</v>
      </c>
    </row>
    <row r="53" spans="1:10">
      <c r="A53" s="2" t="s">
        <v>16</v>
      </c>
      <c r="B53" s="2" t="s">
        <v>17</v>
      </c>
      <c r="C53" s="2">
        <v>1447112</v>
      </c>
      <c r="D53" s="2" t="s">
        <v>47</v>
      </c>
      <c r="E53" s="3" t="s">
        <v>25</v>
      </c>
      <c r="F53" s="3" t="s">
        <v>20</v>
      </c>
      <c r="G53" s="2" t="s">
        <v>48</v>
      </c>
      <c r="H53" s="2">
        <v>1</v>
      </c>
      <c r="I53" s="2">
        <v>243</v>
      </c>
      <c r="J53" s="2" t="s">
        <v>47</v>
      </c>
    </row>
    <row r="54" spans="1:10">
      <c r="A54" s="2" t="s">
        <v>16</v>
      </c>
      <c r="B54" s="2" t="s">
        <v>17</v>
      </c>
      <c r="C54" s="2">
        <v>1447364</v>
      </c>
      <c r="D54" s="2" t="s">
        <v>49</v>
      </c>
      <c r="E54" s="3" t="s">
        <v>25</v>
      </c>
      <c r="F54" s="3" t="s">
        <v>20</v>
      </c>
      <c r="G54" s="2" t="s">
        <v>50</v>
      </c>
      <c r="H54" s="2">
        <v>1</v>
      </c>
      <c r="I54" s="2">
        <v>618</v>
      </c>
      <c r="J54" s="2" t="s">
        <v>49</v>
      </c>
    </row>
    <row r="55" s="4" customFormat="1" spans="1:10">
      <c r="A55" s="5" t="s">
        <v>16</v>
      </c>
      <c r="B55" s="5" t="s">
        <v>17</v>
      </c>
      <c r="C55" s="5">
        <v>1447110</v>
      </c>
      <c r="D55" s="5" t="s">
        <v>43</v>
      </c>
      <c r="E55" s="6" t="s">
        <v>19</v>
      </c>
      <c r="F55" s="6" t="s">
        <v>20</v>
      </c>
      <c r="G55" s="5" t="s">
        <v>51</v>
      </c>
      <c r="H55" s="5">
        <v>1</v>
      </c>
      <c r="I55" s="5">
        <v>177</v>
      </c>
      <c r="J55" s="5" t="s">
        <v>52</v>
      </c>
    </row>
    <row r="56" s="4" customFormat="1" spans="1:10">
      <c r="A56" s="5" t="s">
        <v>16</v>
      </c>
      <c r="B56" s="5" t="s">
        <v>17</v>
      </c>
      <c r="C56" s="5">
        <v>1447111</v>
      </c>
      <c r="D56" s="5" t="s">
        <v>43</v>
      </c>
      <c r="E56" s="6" t="s">
        <v>23</v>
      </c>
      <c r="F56" s="6" t="s">
        <v>20</v>
      </c>
      <c r="G56" s="5" t="s">
        <v>51</v>
      </c>
      <c r="H56" s="5">
        <v>1</v>
      </c>
      <c r="I56" s="5">
        <v>999</v>
      </c>
      <c r="J56" s="5" t="s">
        <v>52</v>
      </c>
    </row>
    <row r="59" spans="9:9">
      <c r="I59">
        <f>SUM(I32:I58)</f>
        <v>10320</v>
      </c>
    </row>
    <row r="60" spans="9:9">
      <c r="I60">
        <f>I51+I55+I56</f>
        <v>1395</v>
      </c>
    </row>
    <row r="61" spans="9:9">
      <c r="I61">
        <f>I59-I60</f>
        <v>8925</v>
      </c>
    </row>
    <row r="62" spans="7:9">
      <c r="G62" s="7" t="s">
        <v>13</v>
      </c>
      <c r="H62" s="7" t="s">
        <v>54</v>
      </c>
      <c r="I62" s="11">
        <f>I61*1.03</f>
        <v>9192.75</v>
      </c>
    </row>
    <row r="63" spans="7:9">
      <c r="G63" s="8"/>
      <c r="H63" s="7" t="s">
        <v>55</v>
      </c>
      <c r="I63" s="11">
        <f>I60*1.03</f>
        <v>1436.85</v>
      </c>
    </row>
    <row r="64" spans="7:9">
      <c r="G64" s="4"/>
      <c r="H64" s="4"/>
      <c r="I64" s="4"/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64</v>
      </c>
      <c r="K2" s="1" t="s">
        <v>65</v>
      </c>
      <c r="L2" s="1" t="s">
        <v>66</v>
      </c>
      <c r="M2" s="1" t="s">
        <v>67</v>
      </c>
      <c r="N2" s="1" t="s">
        <v>68</v>
      </c>
      <c r="O2" s="1" t="s">
        <v>69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1447089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1060</v>
      </c>
      <c r="M3" s="2">
        <v>3180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1447107</v>
      </c>
      <c r="D4" s="2" t="s">
        <v>18</v>
      </c>
      <c r="E4" s="3" t="s">
        <v>23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726</v>
      </c>
      <c r="M4" s="2">
        <v>2178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1447108</v>
      </c>
      <c r="D5" s="2" t="s">
        <v>24</v>
      </c>
      <c r="E5" s="3" t="s">
        <v>25</v>
      </c>
      <c r="F5" s="3" t="s">
        <v>20</v>
      </c>
      <c r="G5" s="2" t="s">
        <v>26</v>
      </c>
      <c r="H5" s="2">
        <v>1</v>
      </c>
      <c r="I5" s="2">
        <v>3</v>
      </c>
      <c r="J5" s="2">
        <v>3</v>
      </c>
      <c r="K5" s="2" t="s">
        <v>24</v>
      </c>
      <c r="L5" s="2">
        <v>238</v>
      </c>
      <c r="M5" s="2">
        <v>714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1447090</v>
      </c>
      <c r="D6" s="2" t="s">
        <v>27</v>
      </c>
      <c r="E6" s="3" t="s">
        <v>25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83</v>
      </c>
      <c r="M6" s="2">
        <v>249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1447091</v>
      </c>
      <c r="D7" s="2" t="s">
        <v>28</v>
      </c>
      <c r="E7" s="3" t="s">
        <v>25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69</v>
      </c>
      <c r="M7" s="2">
        <v>207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1447103</v>
      </c>
      <c r="D8" s="2" t="s">
        <v>29</v>
      </c>
      <c r="E8" s="3" t="s">
        <v>25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5</v>
      </c>
      <c r="M8" s="2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1447092</v>
      </c>
      <c r="D9" s="2" t="s">
        <v>30</v>
      </c>
      <c r="E9" s="3" t="s">
        <v>25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49</v>
      </c>
      <c r="M9" s="2">
        <v>147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1447106</v>
      </c>
      <c r="D10" s="2" t="s">
        <v>31</v>
      </c>
      <c r="E10" s="3" t="s">
        <v>25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1447093</v>
      </c>
      <c r="D11" s="2" t="s">
        <v>32</v>
      </c>
      <c r="E11" s="3" t="s">
        <v>25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220</v>
      </c>
      <c r="M11" s="2">
        <v>660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1447104</v>
      </c>
      <c r="D12" s="2" t="s">
        <v>33</v>
      </c>
      <c r="E12" s="3" t="s">
        <v>25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1447094</v>
      </c>
      <c r="D13" s="2" t="s">
        <v>34</v>
      </c>
      <c r="E13" s="3" t="s">
        <v>25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15</v>
      </c>
      <c r="M13" s="2">
        <v>45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1447095</v>
      </c>
      <c r="D14" s="2" t="s">
        <v>35</v>
      </c>
      <c r="E14" s="3" t="s">
        <v>25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12</v>
      </c>
      <c r="M14" s="2">
        <v>36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1447105</v>
      </c>
      <c r="D15" s="2" t="s">
        <v>36</v>
      </c>
      <c r="E15" s="3" t="s">
        <v>25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5</v>
      </c>
      <c r="M15" s="2">
        <v>15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1447098</v>
      </c>
      <c r="D16" s="2" t="s">
        <v>37</v>
      </c>
      <c r="E16" s="3" t="s">
        <v>25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7</v>
      </c>
      <c r="M16" s="2">
        <v>21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1447096</v>
      </c>
      <c r="D17" s="2" t="s">
        <v>38</v>
      </c>
      <c r="E17" s="3" t="s">
        <v>25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57</v>
      </c>
      <c r="M17" s="2">
        <v>171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1447097</v>
      </c>
      <c r="D18" s="2" t="s">
        <v>39</v>
      </c>
      <c r="E18" s="3" t="s">
        <v>25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7</v>
      </c>
      <c r="M18" s="2">
        <v>21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1447099</v>
      </c>
      <c r="D19" s="2" t="s">
        <v>40</v>
      </c>
      <c r="E19" s="3" t="s">
        <v>25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20</v>
      </c>
      <c r="M19" s="2">
        <v>60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1447100</v>
      </c>
      <c r="D20" s="2" t="s">
        <v>41</v>
      </c>
      <c r="E20" s="3" t="s">
        <v>25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49</v>
      </c>
      <c r="M20" s="2">
        <v>147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1447101</v>
      </c>
      <c r="D21" s="2" t="s">
        <v>42</v>
      </c>
      <c r="E21" s="3" t="s">
        <v>25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42</v>
      </c>
      <c r="L21" s="2">
        <v>53</v>
      </c>
      <c r="M21" s="2">
        <v>159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1447109</v>
      </c>
      <c r="D22" s="2" t="s">
        <v>43</v>
      </c>
      <c r="E22" s="3" t="s">
        <v>25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73</v>
      </c>
      <c r="M22" s="2">
        <v>219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1447102</v>
      </c>
      <c r="D23" s="2" t="s">
        <v>46</v>
      </c>
      <c r="E23" s="3" t="s">
        <v>25</v>
      </c>
      <c r="F23" s="3" t="s">
        <v>20</v>
      </c>
      <c r="G23" s="2" t="s">
        <v>21</v>
      </c>
      <c r="H23" s="2">
        <v>1</v>
      </c>
      <c r="I23" s="2">
        <v>3</v>
      </c>
      <c r="J23" s="2">
        <v>3</v>
      </c>
      <c r="K23" s="2" t="s">
        <v>46</v>
      </c>
      <c r="L23" s="2">
        <v>3</v>
      </c>
      <c r="M23" s="2">
        <v>9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1447112</v>
      </c>
      <c r="D24" s="2" t="s">
        <v>47</v>
      </c>
      <c r="E24" s="3" t="s">
        <v>25</v>
      </c>
      <c r="F24" s="3" t="s">
        <v>20</v>
      </c>
      <c r="G24" s="2" t="s">
        <v>48</v>
      </c>
      <c r="H24" s="2">
        <v>1</v>
      </c>
      <c r="I24" s="2">
        <v>3</v>
      </c>
      <c r="J24" s="2">
        <v>3</v>
      </c>
      <c r="K24" s="2" t="s">
        <v>47</v>
      </c>
      <c r="L24" s="2">
        <v>81</v>
      </c>
      <c r="M24" s="2">
        <v>243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1447364</v>
      </c>
      <c r="D25" s="2" t="s">
        <v>49</v>
      </c>
      <c r="E25" s="3" t="s">
        <v>25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49</v>
      </c>
      <c r="L25" s="2">
        <v>206</v>
      </c>
      <c r="M25" s="2">
        <v>618</v>
      </c>
      <c r="N25" s="2">
        <v>0</v>
      </c>
      <c r="O25" s="2">
        <v>0</v>
      </c>
    </row>
    <row r="26" spans="1:15">
      <c r="A26" s="2" t="s">
        <v>16</v>
      </c>
      <c r="B26" s="2" t="s">
        <v>17</v>
      </c>
      <c r="C26" s="2">
        <v>1447110</v>
      </c>
      <c r="D26" s="2" t="s">
        <v>43</v>
      </c>
      <c r="E26" s="3" t="s">
        <v>19</v>
      </c>
      <c r="F26" s="3" t="s">
        <v>20</v>
      </c>
      <c r="G26" s="2" t="s">
        <v>51</v>
      </c>
      <c r="H26" s="2">
        <v>1</v>
      </c>
      <c r="I26" s="2">
        <v>3</v>
      </c>
      <c r="J26" s="2">
        <v>3</v>
      </c>
      <c r="K26" s="2" t="s">
        <v>52</v>
      </c>
      <c r="L26" s="2">
        <v>59</v>
      </c>
      <c r="M26" s="2">
        <v>177</v>
      </c>
      <c r="N26" s="2">
        <v>0</v>
      </c>
      <c r="O26" s="2">
        <v>0</v>
      </c>
    </row>
    <row r="27" spans="1:15">
      <c r="A27" s="2" t="s">
        <v>16</v>
      </c>
      <c r="B27" s="2" t="s">
        <v>17</v>
      </c>
      <c r="C27" s="2">
        <v>1447111</v>
      </c>
      <c r="D27" s="2" t="s">
        <v>43</v>
      </c>
      <c r="E27" s="3" t="s">
        <v>23</v>
      </c>
      <c r="F27" s="3" t="s">
        <v>20</v>
      </c>
      <c r="G27" s="2" t="s">
        <v>51</v>
      </c>
      <c r="H27" s="2">
        <v>1</v>
      </c>
      <c r="I27" s="2">
        <v>3</v>
      </c>
      <c r="J27" s="2">
        <v>3</v>
      </c>
      <c r="K27" s="2" t="s">
        <v>52</v>
      </c>
      <c r="L27" s="2">
        <v>333</v>
      </c>
      <c r="M27" s="2">
        <v>999</v>
      </c>
      <c r="N27" s="2">
        <v>0</v>
      </c>
      <c r="O27" s="2">
        <v>0</v>
      </c>
    </row>
    <row r="30" spans="1:40">
      <c r="A30" s="1" t="s">
        <v>70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57</v>
      </c>
      <c r="B31" s="1" t="s">
        <v>58</v>
      </c>
      <c r="C31" s="1" t="s">
        <v>59</v>
      </c>
      <c r="D31" s="1" t="s">
        <v>4</v>
      </c>
      <c r="E31" s="1" t="s">
        <v>60</v>
      </c>
      <c r="F31" s="1" t="s">
        <v>61</v>
      </c>
      <c r="G31" s="1" t="s">
        <v>62</v>
      </c>
      <c r="H31" s="1" t="s">
        <v>63</v>
      </c>
      <c r="I31" s="1" t="s">
        <v>9</v>
      </c>
      <c r="J31" s="1" t="s">
        <v>65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0">
      <c r="A32" s="2" t="s">
        <v>16</v>
      </c>
      <c r="B32" s="2" t="s">
        <v>17</v>
      </c>
      <c r="C32" s="2">
        <v>1447089</v>
      </c>
      <c r="D32" s="2" t="s">
        <v>18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3180</v>
      </c>
      <c r="J32" s="2" t="s">
        <v>22</v>
      </c>
    </row>
    <row r="33" spans="1:10">
      <c r="A33" s="2" t="s">
        <v>16</v>
      </c>
      <c r="B33" s="2" t="s">
        <v>17</v>
      </c>
      <c r="C33" s="2">
        <v>1447107</v>
      </c>
      <c r="D33" s="2" t="s">
        <v>18</v>
      </c>
      <c r="E33" s="3" t="s">
        <v>23</v>
      </c>
      <c r="F33" s="3" t="s">
        <v>20</v>
      </c>
      <c r="G33" s="2" t="s">
        <v>21</v>
      </c>
      <c r="H33" s="2">
        <v>1</v>
      </c>
      <c r="I33" s="2">
        <v>2178</v>
      </c>
      <c r="J33" s="2" t="s">
        <v>22</v>
      </c>
    </row>
    <row r="34" spans="1:10">
      <c r="A34" s="2" t="s">
        <v>16</v>
      </c>
      <c r="B34" s="2" t="s">
        <v>17</v>
      </c>
      <c r="C34" s="2">
        <v>1447108</v>
      </c>
      <c r="D34" s="2" t="s">
        <v>24</v>
      </c>
      <c r="E34" s="3" t="s">
        <v>25</v>
      </c>
      <c r="F34" s="3" t="s">
        <v>20</v>
      </c>
      <c r="G34" s="2" t="s">
        <v>26</v>
      </c>
      <c r="H34" s="2">
        <v>1</v>
      </c>
      <c r="I34" s="2">
        <v>714</v>
      </c>
      <c r="J34" s="2" t="s">
        <v>24</v>
      </c>
    </row>
    <row r="35" spans="1:10">
      <c r="A35" s="2" t="s">
        <v>16</v>
      </c>
      <c r="B35" s="2" t="s">
        <v>17</v>
      </c>
      <c r="C35" s="2">
        <v>1447090</v>
      </c>
      <c r="D35" s="2" t="s">
        <v>27</v>
      </c>
      <c r="E35" s="3" t="s">
        <v>25</v>
      </c>
      <c r="F35" s="3" t="s">
        <v>20</v>
      </c>
      <c r="G35" s="2" t="s">
        <v>21</v>
      </c>
      <c r="H35" s="2">
        <v>1</v>
      </c>
      <c r="I35" s="2">
        <v>249</v>
      </c>
      <c r="J35" s="2" t="s">
        <v>27</v>
      </c>
    </row>
    <row r="36" spans="1:10">
      <c r="A36" s="2" t="s">
        <v>16</v>
      </c>
      <c r="B36" s="2" t="s">
        <v>17</v>
      </c>
      <c r="C36" s="2">
        <v>1447091</v>
      </c>
      <c r="D36" s="2" t="s">
        <v>28</v>
      </c>
      <c r="E36" s="3" t="s">
        <v>25</v>
      </c>
      <c r="F36" s="3" t="s">
        <v>20</v>
      </c>
      <c r="G36" s="2" t="s">
        <v>21</v>
      </c>
      <c r="H36" s="2">
        <v>1</v>
      </c>
      <c r="I36" s="2">
        <v>207</v>
      </c>
      <c r="J36" s="2" t="s">
        <v>28</v>
      </c>
    </row>
    <row r="37" spans="1:10">
      <c r="A37" s="2" t="s">
        <v>16</v>
      </c>
      <c r="B37" s="2" t="s">
        <v>17</v>
      </c>
      <c r="C37" s="2">
        <v>1447103</v>
      </c>
      <c r="D37" s="2" t="s">
        <v>29</v>
      </c>
      <c r="E37" s="3" t="s">
        <v>25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29</v>
      </c>
    </row>
    <row r="38" spans="1:10">
      <c r="A38" s="2" t="s">
        <v>16</v>
      </c>
      <c r="B38" s="2" t="s">
        <v>17</v>
      </c>
      <c r="C38" s="2">
        <v>1447092</v>
      </c>
      <c r="D38" s="2" t="s">
        <v>30</v>
      </c>
      <c r="E38" s="3" t="s">
        <v>25</v>
      </c>
      <c r="F38" s="3" t="s">
        <v>20</v>
      </c>
      <c r="G38" s="2" t="s">
        <v>21</v>
      </c>
      <c r="H38" s="2">
        <v>1</v>
      </c>
      <c r="I38" s="2">
        <v>147</v>
      </c>
      <c r="J38" s="2" t="s">
        <v>30</v>
      </c>
    </row>
    <row r="39" spans="1:10">
      <c r="A39" s="2" t="s">
        <v>16</v>
      </c>
      <c r="B39" s="2" t="s">
        <v>17</v>
      </c>
      <c r="C39" s="2">
        <v>1447106</v>
      </c>
      <c r="D39" s="2" t="s">
        <v>31</v>
      </c>
      <c r="E39" s="3" t="s">
        <v>25</v>
      </c>
      <c r="F39" s="3" t="s">
        <v>20</v>
      </c>
      <c r="G39" s="2" t="s">
        <v>21</v>
      </c>
      <c r="H39" s="2">
        <v>1</v>
      </c>
      <c r="I39" s="2">
        <v>15</v>
      </c>
      <c r="J39" s="2" t="s">
        <v>31</v>
      </c>
    </row>
    <row r="40" spans="1:10">
      <c r="A40" s="2" t="s">
        <v>16</v>
      </c>
      <c r="B40" s="2" t="s">
        <v>17</v>
      </c>
      <c r="C40" s="2">
        <v>1447093</v>
      </c>
      <c r="D40" s="2" t="s">
        <v>32</v>
      </c>
      <c r="E40" s="3" t="s">
        <v>25</v>
      </c>
      <c r="F40" s="3" t="s">
        <v>20</v>
      </c>
      <c r="G40" s="2" t="s">
        <v>21</v>
      </c>
      <c r="H40" s="2">
        <v>1</v>
      </c>
      <c r="I40" s="2">
        <v>660</v>
      </c>
      <c r="J40" s="2" t="s">
        <v>32</v>
      </c>
    </row>
    <row r="41" spans="1:10">
      <c r="A41" s="2" t="s">
        <v>16</v>
      </c>
      <c r="B41" s="2" t="s">
        <v>17</v>
      </c>
      <c r="C41" s="2">
        <v>1447104</v>
      </c>
      <c r="D41" s="2" t="s">
        <v>33</v>
      </c>
      <c r="E41" s="3" t="s">
        <v>25</v>
      </c>
      <c r="F41" s="3" t="s">
        <v>20</v>
      </c>
      <c r="G41" s="2" t="s">
        <v>21</v>
      </c>
      <c r="H41" s="2">
        <v>1</v>
      </c>
      <c r="I41" s="2">
        <v>15</v>
      </c>
      <c r="J41" s="2" t="s">
        <v>33</v>
      </c>
    </row>
    <row r="42" spans="1:10">
      <c r="A42" s="2" t="s">
        <v>16</v>
      </c>
      <c r="B42" s="2" t="s">
        <v>17</v>
      </c>
      <c r="C42" s="2">
        <v>1447094</v>
      </c>
      <c r="D42" s="2" t="s">
        <v>34</v>
      </c>
      <c r="E42" s="3" t="s">
        <v>25</v>
      </c>
      <c r="F42" s="3" t="s">
        <v>20</v>
      </c>
      <c r="G42" s="2" t="s">
        <v>21</v>
      </c>
      <c r="H42" s="2">
        <v>1</v>
      </c>
      <c r="I42" s="2">
        <v>45</v>
      </c>
      <c r="J42" s="2" t="s">
        <v>34</v>
      </c>
    </row>
    <row r="43" spans="1:10">
      <c r="A43" s="2" t="s">
        <v>16</v>
      </c>
      <c r="B43" s="2" t="s">
        <v>17</v>
      </c>
      <c r="C43" s="2">
        <v>1447095</v>
      </c>
      <c r="D43" s="2" t="s">
        <v>35</v>
      </c>
      <c r="E43" s="3" t="s">
        <v>25</v>
      </c>
      <c r="F43" s="3" t="s">
        <v>20</v>
      </c>
      <c r="G43" s="2" t="s">
        <v>21</v>
      </c>
      <c r="H43" s="2">
        <v>1</v>
      </c>
      <c r="I43" s="2">
        <v>36</v>
      </c>
      <c r="J43" s="2" t="s">
        <v>35</v>
      </c>
    </row>
    <row r="44" spans="1:10">
      <c r="A44" s="2" t="s">
        <v>16</v>
      </c>
      <c r="B44" s="2" t="s">
        <v>17</v>
      </c>
      <c r="C44" s="2">
        <v>1447105</v>
      </c>
      <c r="D44" s="2" t="s">
        <v>36</v>
      </c>
      <c r="E44" s="3" t="s">
        <v>25</v>
      </c>
      <c r="F44" s="3" t="s">
        <v>20</v>
      </c>
      <c r="G44" s="2" t="s">
        <v>21</v>
      </c>
      <c r="H44" s="2">
        <v>1</v>
      </c>
      <c r="I44" s="2">
        <v>15</v>
      </c>
      <c r="J44" s="2" t="s">
        <v>36</v>
      </c>
    </row>
    <row r="45" spans="1:10">
      <c r="A45" s="2" t="s">
        <v>16</v>
      </c>
      <c r="B45" s="2" t="s">
        <v>17</v>
      </c>
      <c r="C45" s="2">
        <v>1447098</v>
      </c>
      <c r="D45" s="2" t="s">
        <v>37</v>
      </c>
      <c r="E45" s="3" t="s">
        <v>25</v>
      </c>
      <c r="F45" s="3" t="s">
        <v>20</v>
      </c>
      <c r="G45" s="2" t="s">
        <v>21</v>
      </c>
      <c r="H45" s="2">
        <v>1</v>
      </c>
      <c r="I45" s="2">
        <v>21</v>
      </c>
      <c r="J45" s="2" t="s">
        <v>37</v>
      </c>
    </row>
    <row r="46" spans="1:10">
      <c r="A46" s="2" t="s">
        <v>16</v>
      </c>
      <c r="B46" s="2" t="s">
        <v>17</v>
      </c>
      <c r="C46" s="2">
        <v>1447096</v>
      </c>
      <c r="D46" s="2" t="s">
        <v>38</v>
      </c>
      <c r="E46" s="3" t="s">
        <v>25</v>
      </c>
      <c r="F46" s="3" t="s">
        <v>20</v>
      </c>
      <c r="G46" s="2" t="s">
        <v>21</v>
      </c>
      <c r="H46" s="2">
        <v>1</v>
      </c>
      <c r="I46" s="2">
        <v>171</v>
      </c>
      <c r="J46" s="2" t="s">
        <v>38</v>
      </c>
    </row>
    <row r="47" spans="1:10">
      <c r="A47" s="2" t="s">
        <v>16</v>
      </c>
      <c r="B47" s="2" t="s">
        <v>17</v>
      </c>
      <c r="C47" s="2">
        <v>1447097</v>
      </c>
      <c r="D47" s="2" t="s">
        <v>39</v>
      </c>
      <c r="E47" s="3" t="s">
        <v>25</v>
      </c>
      <c r="F47" s="3" t="s">
        <v>20</v>
      </c>
      <c r="G47" s="2" t="s">
        <v>21</v>
      </c>
      <c r="H47" s="2">
        <v>1</v>
      </c>
      <c r="I47" s="2">
        <v>21</v>
      </c>
      <c r="J47" s="2" t="s">
        <v>39</v>
      </c>
    </row>
    <row r="48" spans="1:10">
      <c r="A48" s="2" t="s">
        <v>16</v>
      </c>
      <c r="B48" s="2" t="s">
        <v>17</v>
      </c>
      <c r="C48" s="2">
        <v>1447099</v>
      </c>
      <c r="D48" s="2" t="s">
        <v>40</v>
      </c>
      <c r="E48" s="3" t="s">
        <v>25</v>
      </c>
      <c r="F48" s="3" t="s">
        <v>20</v>
      </c>
      <c r="G48" s="2" t="s">
        <v>21</v>
      </c>
      <c r="H48" s="2">
        <v>1</v>
      </c>
      <c r="I48" s="2">
        <v>60</v>
      </c>
      <c r="J48" s="2" t="s">
        <v>40</v>
      </c>
    </row>
    <row r="49" spans="1:10">
      <c r="A49" s="2" t="s">
        <v>16</v>
      </c>
      <c r="B49" s="2" t="s">
        <v>17</v>
      </c>
      <c r="C49" s="2">
        <v>1447100</v>
      </c>
      <c r="D49" s="2" t="s">
        <v>41</v>
      </c>
      <c r="E49" s="3" t="s">
        <v>25</v>
      </c>
      <c r="F49" s="3" t="s">
        <v>20</v>
      </c>
      <c r="G49" s="2" t="s">
        <v>21</v>
      </c>
      <c r="H49" s="2">
        <v>1</v>
      </c>
      <c r="I49" s="2">
        <v>147</v>
      </c>
      <c r="J49" s="2" t="s">
        <v>41</v>
      </c>
    </row>
    <row r="50" spans="1:10">
      <c r="A50" s="2" t="s">
        <v>16</v>
      </c>
      <c r="B50" s="2" t="s">
        <v>17</v>
      </c>
      <c r="C50" s="2">
        <v>1447101</v>
      </c>
      <c r="D50" s="2" t="s">
        <v>42</v>
      </c>
      <c r="E50" s="3" t="s">
        <v>25</v>
      </c>
      <c r="F50" s="3" t="s">
        <v>20</v>
      </c>
      <c r="G50" s="2" t="s">
        <v>21</v>
      </c>
      <c r="H50" s="2">
        <v>1</v>
      </c>
      <c r="I50" s="2">
        <v>159</v>
      </c>
      <c r="J50" s="2" t="s">
        <v>42</v>
      </c>
    </row>
    <row r="51" spans="1:10">
      <c r="A51" s="2" t="s">
        <v>16</v>
      </c>
      <c r="B51" s="2" t="s">
        <v>17</v>
      </c>
      <c r="C51" s="2">
        <v>1447109</v>
      </c>
      <c r="D51" s="2" t="s">
        <v>43</v>
      </c>
      <c r="E51" s="3" t="s">
        <v>25</v>
      </c>
      <c r="F51" s="3" t="s">
        <v>20</v>
      </c>
      <c r="G51" s="2" t="s">
        <v>44</v>
      </c>
      <c r="H51" s="2">
        <v>1</v>
      </c>
      <c r="I51" s="2">
        <v>219</v>
      </c>
      <c r="J51" s="2" t="s">
        <v>45</v>
      </c>
    </row>
    <row r="52" spans="1:10">
      <c r="A52" s="2" t="s">
        <v>16</v>
      </c>
      <c r="B52" s="2" t="s">
        <v>17</v>
      </c>
      <c r="C52" s="2">
        <v>1447102</v>
      </c>
      <c r="D52" s="2" t="s">
        <v>46</v>
      </c>
      <c r="E52" s="3" t="s">
        <v>25</v>
      </c>
      <c r="F52" s="3" t="s">
        <v>20</v>
      </c>
      <c r="G52" s="2" t="s">
        <v>21</v>
      </c>
      <c r="H52" s="2">
        <v>1</v>
      </c>
      <c r="I52" s="2">
        <v>9</v>
      </c>
      <c r="J52" s="2" t="s">
        <v>46</v>
      </c>
    </row>
    <row r="53" spans="1:10">
      <c r="A53" s="2" t="s">
        <v>16</v>
      </c>
      <c r="B53" s="2" t="s">
        <v>17</v>
      </c>
      <c r="C53" s="2">
        <v>1447112</v>
      </c>
      <c r="D53" s="2" t="s">
        <v>47</v>
      </c>
      <c r="E53" s="3" t="s">
        <v>25</v>
      </c>
      <c r="F53" s="3" t="s">
        <v>20</v>
      </c>
      <c r="G53" s="2" t="s">
        <v>48</v>
      </c>
      <c r="H53" s="2">
        <v>1</v>
      </c>
      <c r="I53" s="2">
        <v>243</v>
      </c>
      <c r="J53" s="2" t="s">
        <v>47</v>
      </c>
    </row>
    <row r="54" spans="1:10">
      <c r="A54" s="2" t="s">
        <v>16</v>
      </c>
      <c r="B54" s="2" t="s">
        <v>17</v>
      </c>
      <c r="C54" s="2">
        <v>1447364</v>
      </c>
      <c r="D54" s="2" t="s">
        <v>49</v>
      </c>
      <c r="E54" s="3" t="s">
        <v>25</v>
      </c>
      <c r="F54" s="3" t="s">
        <v>20</v>
      </c>
      <c r="G54" s="2" t="s">
        <v>50</v>
      </c>
      <c r="H54" s="2">
        <v>1</v>
      </c>
      <c r="I54" s="2">
        <v>618</v>
      </c>
      <c r="J54" s="2" t="s">
        <v>49</v>
      </c>
    </row>
    <row r="55" spans="1:10">
      <c r="A55" s="2" t="s">
        <v>16</v>
      </c>
      <c r="B55" s="2" t="s">
        <v>17</v>
      </c>
      <c r="C55" s="2">
        <v>1447110</v>
      </c>
      <c r="D55" s="2" t="s">
        <v>43</v>
      </c>
      <c r="E55" s="3" t="s">
        <v>19</v>
      </c>
      <c r="F55" s="3" t="s">
        <v>20</v>
      </c>
      <c r="G55" s="2" t="s">
        <v>51</v>
      </c>
      <c r="H55" s="2">
        <v>1</v>
      </c>
      <c r="I55" s="2">
        <v>177</v>
      </c>
      <c r="J55" s="2" t="s">
        <v>52</v>
      </c>
    </row>
    <row r="56" spans="1:10">
      <c r="A56" s="2" t="s">
        <v>16</v>
      </c>
      <c r="B56" s="2" t="s">
        <v>17</v>
      </c>
      <c r="C56" s="2">
        <v>1447111</v>
      </c>
      <c r="D56" s="2" t="s">
        <v>43</v>
      </c>
      <c r="E56" s="3" t="s">
        <v>23</v>
      </c>
      <c r="F56" s="3" t="s">
        <v>20</v>
      </c>
      <c r="G56" s="2" t="s">
        <v>51</v>
      </c>
      <c r="H56" s="2">
        <v>1</v>
      </c>
      <c r="I56" s="2">
        <v>999</v>
      </c>
      <c r="J56" s="2" t="s">
        <v>52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2024-09-12T10:15:00Z</dcterms:created>
  <dcterms:modified xsi:type="dcterms:W3CDTF">2024-09-14T04:54:05Z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C473C0A1D9D5493397215074B0B7368D_12</vt:lpwstr>
  </property>
  <property fmtid="{D5CDD505-2E9C-101B-9397-08002B2CF9AE}" pid="3" name="KSOProductBuildVer">
    <vt:lpwstr>2052-12.1.0.17857</vt:lpwstr>
  </property>
</Properties>
</file>