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9-17 084 LOVE KNITS NYC##002\"/>
    </mc:Choice>
  </mc:AlternateContent>
  <xr:revisionPtr revIDLastSave="0" documentId="8_{F9A0E090-1D50-4191-813A-C1CA9ABF38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.13" sheetId="3" r:id="rId1"/>
  </sheets>
  <definedNames>
    <definedName name="_xlnm.Print_Area" localSheetId="0">'9.13'!$A$1:$L$13</definedName>
  </definedNames>
  <calcPr calcId="191029"/>
</workbook>
</file>

<file path=xl/calcChain.xml><?xml version="1.0" encoding="utf-8"?>
<calcChain xmlns="http://schemas.openxmlformats.org/spreadsheetml/2006/main">
  <c r="K48" i="3" l="1"/>
  <c r="J48" i="3"/>
  <c r="I48" i="3"/>
  <c r="H48" i="3"/>
  <c r="G48" i="3"/>
  <c r="F48" i="3"/>
  <c r="E48" i="3"/>
  <c r="D48" i="3"/>
  <c r="K44" i="3"/>
  <c r="J44" i="3"/>
  <c r="I44" i="3"/>
  <c r="H44" i="3"/>
  <c r="G44" i="3"/>
  <c r="F44" i="3"/>
  <c r="E44" i="3"/>
  <c r="D44" i="3"/>
  <c r="K40" i="3"/>
  <c r="J40" i="3"/>
  <c r="I40" i="3"/>
  <c r="H40" i="3"/>
  <c r="G40" i="3"/>
  <c r="F40" i="3"/>
  <c r="E39" i="3"/>
  <c r="E40" i="3" s="1"/>
  <c r="D39" i="3"/>
  <c r="D40" i="3" s="1"/>
  <c r="H36" i="3"/>
  <c r="G36" i="3"/>
  <c r="F36" i="3"/>
  <c r="E34" i="3"/>
  <c r="E36" i="3" s="1"/>
</calcChain>
</file>

<file path=xl/sharedStrings.xml><?xml version="1.0" encoding="utf-8"?>
<sst xmlns="http://schemas.openxmlformats.org/spreadsheetml/2006/main" count="20" uniqueCount="18">
  <si>
    <t>威海宝祥 2024.9.13</t>
  </si>
  <si>
    <t>主/码一体标</t>
  </si>
  <si>
    <t>交期： 10.9</t>
  </si>
  <si>
    <t>款号</t>
  </si>
  <si>
    <t>PO#</t>
  </si>
  <si>
    <t>X SMALL</t>
  </si>
  <si>
    <t>SMALL</t>
  </si>
  <si>
    <t>MEDIUM</t>
  </si>
  <si>
    <t>LARGE</t>
  </si>
  <si>
    <t>X LARGE</t>
  </si>
  <si>
    <t>1X</t>
  </si>
  <si>
    <t>2X</t>
  </si>
  <si>
    <t>3X</t>
  </si>
  <si>
    <t>工厂地址：</t>
  </si>
  <si>
    <t>SDS25-20125-Meijer</t>
  </si>
  <si>
    <t>等通知</t>
  </si>
  <si>
    <t>SDS25-20246-Meijer</t>
  </si>
  <si>
    <t>SDS25-20356-Meijer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</si>
</sst>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family val="2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287655</xdr:colOff>
      <xdr:row>3</xdr:row>
      <xdr:rowOff>0</xdr:rowOff>
    </xdr:from>
    <xdr:to>
      <xdr:col>0</xdr:col>
      <xdr:colOff>2435225</xdr:colOff>
      <xdr:row>5</xdr:row>
      <xdr:rowOff>227965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" y="1087755"/>
          <a:ext cx="214757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Normal="100" zoomScaleSheetLayoutView="100" workbookViewId="0">
      <selection activeCell="A11" sqref="A11"/>
    </sheetView>
  </sheetViews>
  <sheetFormatPr defaultColWidth="9" defaultRowHeight="16.2" x14ac:dyDescent="0.25"/>
  <cols>
    <col min="1" max="1" width="39.77734375" style="1" customWidth="1"/>
    <col min="2" max="2" width="21.44140625" style="2" customWidth="1"/>
    <col min="3" max="3" width="8.77734375" style="3" customWidth="1"/>
    <col min="4" max="4" width="9.44140625" style="3" customWidth="1"/>
    <col min="5" max="5" width="10" style="3" customWidth="1"/>
    <col min="6" max="6" width="11.33203125" style="3" customWidth="1"/>
    <col min="7" max="7" width="7.6640625" style="3" customWidth="1"/>
    <col min="8" max="8" width="10.88671875" style="3" customWidth="1"/>
    <col min="9" max="11" width="7.6640625" style="3" customWidth="1"/>
    <col min="12" max="12" width="27.77734375" style="1" customWidth="1"/>
    <col min="13" max="13" width="16.33203125" style="1" customWidth="1"/>
    <col min="14" max="16384" width="9" style="1"/>
  </cols>
  <sheetData>
    <row r="1" spans="1:12" x14ac:dyDescent="0.25">
      <c r="A1" s="1" t="s">
        <v>0</v>
      </c>
    </row>
    <row r="2" spans="1:12" x14ac:dyDescent="0.25">
      <c r="A2" s="16"/>
      <c r="B2" s="13"/>
      <c r="C2" s="13"/>
      <c r="D2" s="17" t="s">
        <v>1</v>
      </c>
      <c r="E2" s="17"/>
      <c r="F2" s="17"/>
      <c r="G2" s="17"/>
      <c r="H2" s="17"/>
      <c r="I2" s="17"/>
      <c r="J2" s="17"/>
      <c r="K2" s="17"/>
      <c r="L2" s="1" t="s">
        <v>2</v>
      </c>
    </row>
    <row r="3" spans="1:12" x14ac:dyDescent="0.25">
      <c r="A3" s="16"/>
      <c r="B3" s="4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4" t="s">
        <v>13</v>
      </c>
    </row>
    <row r="4" spans="1:12" ht="33" customHeight="1" x14ac:dyDescent="0.25">
      <c r="A4" s="13"/>
      <c r="B4" s="6" t="s">
        <v>14</v>
      </c>
      <c r="C4" s="7"/>
      <c r="D4" s="7">
        <v>730</v>
      </c>
      <c r="E4" s="7">
        <v>1180</v>
      </c>
      <c r="F4" s="7">
        <v>1340</v>
      </c>
      <c r="G4" s="7">
        <v>1180</v>
      </c>
      <c r="H4" s="7">
        <v>910</v>
      </c>
      <c r="I4" s="7">
        <v>465</v>
      </c>
      <c r="J4" s="7">
        <v>465</v>
      </c>
      <c r="K4" s="7">
        <v>465</v>
      </c>
      <c r="L4" s="15" t="s">
        <v>15</v>
      </c>
    </row>
    <row r="5" spans="1:12" ht="33" customHeight="1" x14ac:dyDescent="0.25">
      <c r="A5" s="13"/>
      <c r="B5" s="7" t="s">
        <v>16</v>
      </c>
      <c r="C5" s="7"/>
      <c r="D5" s="7">
        <v>350</v>
      </c>
      <c r="E5" s="7">
        <v>620</v>
      </c>
      <c r="F5" s="7">
        <v>770</v>
      </c>
      <c r="G5" s="7">
        <v>650</v>
      </c>
      <c r="H5" s="7">
        <v>400</v>
      </c>
      <c r="I5" s="7">
        <v>300</v>
      </c>
      <c r="J5" s="7">
        <v>300</v>
      </c>
      <c r="K5" s="7">
        <v>300</v>
      </c>
      <c r="L5" s="15" t="s">
        <v>15</v>
      </c>
    </row>
    <row r="6" spans="1:12" ht="33" customHeight="1" x14ac:dyDescent="0.25">
      <c r="A6" s="13"/>
      <c r="B6" s="7" t="s">
        <v>17</v>
      </c>
      <c r="C6" s="7"/>
      <c r="D6" s="7">
        <v>800</v>
      </c>
      <c r="E6" s="7">
        <v>1580</v>
      </c>
      <c r="F6" s="7">
        <v>2350</v>
      </c>
      <c r="G6" s="7">
        <v>2520</v>
      </c>
      <c r="H6" s="7">
        <v>2020</v>
      </c>
      <c r="I6" s="7">
        <v>1120</v>
      </c>
      <c r="J6" s="7">
        <v>1220</v>
      </c>
      <c r="K6" s="7">
        <v>800</v>
      </c>
      <c r="L6" s="15" t="s">
        <v>15</v>
      </c>
    </row>
    <row r="7" spans="1:12" ht="25.05" customHeight="1" x14ac:dyDescent="0.25">
      <c r="A7" s="13"/>
      <c r="B7" s="4"/>
      <c r="C7" s="6"/>
      <c r="D7" s="6"/>
      <c r="E7" s="7"/>
      <c r="F7" s="7"/>
      <c r="G7" s="7"/>
      <c r="H7" s="7"/>
      <c r="I7" s="7"/>
      <c r="J7" s="7"/>
      <c r="K7" s="7"/>
      <c r="L7" s="13"/>
    </row>
    <row r="8" spans="1:12" ht="25.0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 ht="25.0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ht="25.0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2" ht="25.0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ht="25.05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 ht="15.6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2:1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2:1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2:12" x14ac:dyDescent="0.25">
      <c r="B19" s="8"/>
      <c r="C19" s="9"/>
      <c r="D19" s="9"/>
    </row>
    <row r="20" spans="2:12" x14ac:dyDescent="0.25">
      <c r="C20" s="9"/>
      <c r="D20" s="9"/>
    </row>
    <row r="21" spans="2:12" x14ac:dyDescent="0.25">
      <c r="B21" s="8"/>
      <c r="C21" s="9"/>
      <c r="D21" s="9"/>
    </row>
    <row r="22" spans="2:12" x14ac:dyDescent="0.25">
      <c r="B22" s="8"/>
      <c r="C22" s="9"/>
      <c r="D22" s="9"/>
    </row>
    <row r="23" spans="2:12" x14ac:dyDescent="0.25">
      <c r="B23" s="8"/>
      <c r="C23" s="9"/>
      <c r="D23" s="9"/>
    </row>
    <row r="24" spans="2:12" x14ac:dyDescent="0.25">
      <c r="C24" s="9"/>
      <c r="D24" s="9"/>
    </row>
    <row r="25" spans="2:12" x14ac:dyDescent="0.25">
      <c r="B25" s="8"/>
      <c r="C25" s="9"/>
      <c r="D25" s="9"/>
    </row>
    <row r="26" spans="2:12" x14ac:dyDescent="0.25">
      <c r="B26" s="8"/>
      <c r="C26" s="9"/>
      <c r="D26" s="9"/>
    </row>
    <row r="27" spans="2:12" x14ac:dyDescent="0.25">
      <c r="B27" s="8"/>
      <c r="C27" s="9"/>
      <c r="D27" s="9"/>
    </row>
    <row r="28" spans="2:12" x14ac:dyDescent="0.25">
      <c r="B28" s="8"/>
      <c r="C28" s="9"/>
      <c r="D28" s="9"/>
    </row>
    <row r="29" spans="2:12" x14ac:dyDescent="0.25">
      <c r="B29" s="8"/>
      <c r="C29" s="9"/>
      <c r="D29" s="9"/>
    </row>
    <row r="30" spans="2:12" x14ac:dyDescent="0.25">
      <c r="B30" s="8"/>
      <c r="C30" s="9"/>
      <c r="D30" s="9"/>
    </row>
    <row r="31" spans="2:12" x14ac:dyDescent="0.25">
      <c r="B31" s="8"/>
      <c r="C31" s="9"/>
      <c r="D31" s="9"/>
    </row>
    <row r="32" spans="2:12" x14ac:dyDescent="0.25">
      <c r="B32" s="8"/>
      <c r="C32" s="9"/>
      <c r="D32" s="9"/>
    </row>
    <row r="34" spans="4:11" x14ac:dyDescent="0.25">
      <c r="E34" s="10">
        <f>1440/6</f>
        <v>240</v>
      </c>
      <c r="F34" s="10">
        <v>480</v>
      </c>
      <c r="G34" s="10">
        <v>480</v>
      </c>
      <c r="H34" s="10">
        <v>240</v>
      </c>
      <c r="I34" s="10"/>
      <c r="J34" s="10"/>
      <c r="K34" s="10"/>
    </row>
    <row r="35" spans="4:11" x14ac:dyDescent="0.25">
      <c r="E35" s="3">
        <v>260</v>
      </c>
      <c r="F35" s="3">
        <v>510</v>
      </c>
      <c r="G35" s="3">
        <v>510</v>
      </c>
      <c r="H35" s="3">
        <v>260</v>
      </c>
    </row>
    <row r="36" spans="4:11" x14ac:dyDescent="0.25">
      <c r="E36" s="11">
        <f>E35-E34</f>
        <v>20</v>
      </c>
      <c r="F36" s="11">
        <f>F35-F34</f>
        <v>30</v>
      </c>
      <c r="G36" s="11">
        <f t="shared" ref="G36:H36" si="0">G35-G34</f>
        <v>30</v>
      </c>
      <c r="H36" s="11">
        <f t="shared" si="0"/>
        <v>20</v>
      </c>
      <c r="I36" s="11"/>
    </row>
    <row r="37" spans="4:11" x14ac:dyDescent="0.25">
      <c r="E37" s="11"/>
      <c r="F37" s="11"/>
      <c r="G37" s="11"/>
      <c r="H37" s="11"/>
      <c r="I37" s="11"/>
    </row>
    <row r="38" spans="4:11" ht="15" customHeight="1" x14ac:dyDescent="0.25">
      <c r="D38" s="11">
        <v>170</v>
      </c>
      <c r="E38" s="11">
        <v>340</v>
      </c>
      <c r="F38" s="11">
        <v>532</v>
      </c>
      <c r="G38" s="11">
        <v>388</v>
      </c>
      <c r="H38" s="11">
        <v>244</v>
      </c>
      <c r="I38" s="11">
        <v>146</v>
      </c>
      <c r="J38" s="11">
        <v>122</v>
      </c>
      <c r="K38" s="11">
        <v>74</v>
      </c>
    </row>
    <row r="39" spans="4:11" x14ac:dyDescent="0.25">
      <c r="D39" s="12">
        <f>D38+20</f>
        <v>190</v>
      </c>
      <c r="E39" s="12">
        <f>E38+20</f>
        <v>360</v>
      </c>
      <c r="F39" s="12">
        <v>560</v>
      </c>
      <c r="G39" s="12">
        <v>410</v>
      </c>
      <c r="H39" s="12">
        <v>270</v>
      </c>
      <c r="I39" s="12">
        <v>170</v>
      </c>
      <c r="J39" s="12">
        <v>150</v>
      </c>
      <c r="K39" s="12">
        <v>100</v>
      </c>
    </row>
    <row r="40" spans="4:11" x14ac:dyDescent="0.25">
      <c r="D40" s="11">
        <f>D39-D38</f>
        <v>20</v>
      </c>
      <c r="E40" s="11">
        <f t="shared" ref="E40:K40" si="1">E39-E38</f>
        <v>20</v>
      </c>
      <c r="F40" s="11">
        <f t="shared" si="1"/>
        <v>28</v>
      </c>
      <c r="G40" s="11">
        <f t="shared" si="1"/>
        <v>22</v>
      </c>
      <c r="H40" s="11">
        <f t="shared" si="1"/>
        <v>26</v>
      </c>
      <c r="I40" s="11">
        <f t="shared" si="1"/>
        <v>24</v>
      </c>
      <c r="J40" s="11">
        <f t="shared" si="1"/>
        <v>28</v>
      </c>
      <c r="K40" s="11">
        <f t="shared" si="1"/>
        <v>26</v>
      </c>
    </row>
    <row r="41" spans="4:11" x14ac:dyDescent="0.25">
      <c r="D41" s="11"/>
      <c r="E41" s="11"/>
      <c r="F41" s="11"/>
      <c r="G41" s="11"/>
      <c r="H41" s="11"/>
      <c r="I41" s="11"/>
      <c r="J41" s="11"/>
      <c r="K41" s="11"/>
    </row>
    <row r="42" spans="4:11" x14ac:dyDescent="0.25">
      <c r="D42" s="11">
        <v>647</v>
      </c>
      <c r="E42" s="11">
        <v>1102</v>
      </c>
      <c r="F42" s="11">
        <v>1270</v>
      </c>
      <c r="G42" s="11">
        <v>1054</v>
      </c>
      <c r="H42" s="11">
        <v>694</v>
      </c>
      <c r="I42" s="11">
        <v>407</v>
      </c>
      <c r="J42" s="11">
        <v>359</v>
      </c>
      <c r="K42" s="11">
        <v>287</v>
      </c>
    </row>
    <row r="43" spans="4:11" x14ac:dyDescent="0.25">
      <c r="D43" s="12">
        <v>670</v>
      </c>
      <c r="E43" s="12">
        <v>1130</v>
      </c>
      <c r="F43" s="12">
        <v>1300</v>
      </c>
      <c r="G43" s="12">
        <v>1080</v>
      </c>
      <c r="H43" s="12">
        <v>720</v>
      </c>
      <c r="I43" s="12">
        <v>430</v>
      </c>
      <c r="J43" s="12">
        <v>390</v>
      </c>
      <c r="K43" s="12">
        <v>310</v>
      </c>
    </row>
    <row r="44" spans="4:11" x14ac:dyDescent="0.25">
      <c r="D44" s="11">
        <f>D43-D42</f>
        <v>23</v>
      </c>
      <c r="E44" s="11">
        <f t="shared" ref="E44:K44" si="2">E43-E42</f>
        <v>28</v>
      </c>
      <c r="F44" s="11">
        <f t="shared" si="2"/>
        <v>30</v>
      </c>
      <c r="G44" s="11">
        <f t="shared" si="2"/>
        <v>26</v>
      </c>
      <c r="H44" s="11">
        <f t="shared" si="2"/>
        <v>26</v>
      </c>
      <c r="I44" s="11">
        <f t="shared" si="2"/>
        <v>23</v>
      </c>
      <c r="J44" s="11">
        <f t="shared" si="2"/>
        <v>31</v>
      </c>
      <c r="K44" s="11">
        <f t="shared" si="2"/>
        <v>23</v>
      </c>
    </row>
    <row r="46" spans="4:11" x14ac:dyDescent="0.25">
      <c r="D46" s="11">
        <v>939</v>
      </c>
      <c r="E46" s="11">
        <v>2238</v>
      </c>
      <c r="F46" s="11">
        <v>2841</v>
      </c>
      <c r="G46" s="11">
        <v>2361</v>
      </c>
      <c r="H46" s="11">
        <v>1662</v>
      </c>
      <c r="I46" s="11">
        <v>819</v>
      </c>
      <c r="J46" s="11">
        <v>459</v>
      </c>
      <c r="K46" s="11">
        <v>459</v>
      </c>
    </row>
    <row r="47" spans="4:11" x14ac:dyDescent="0.25">
      <c r="D47" s="12">
        <v>970</v>
      </c>
      <c r="E47" s="12">
        <v>2270</v>
      </c>
      <c r="F47" s="12">
        <v>2880</v>
      </c>
      <c r="G47" s="12">
        <v>2400</v>
      </c>
      <c r="H47" s="12">
        <v>1700</v>
      </c>
      <c r="I47" s="12">
        <v>850</v>
      </c>
      <c r="J47" s="12">
        <v>490</v>
      </c>
      <c r="K47" s="12">
        <v>490</v>
      </c>
    </row>
    <row r="48" spans="4:11" x14ac:dyDescent="0.25">
      <c r="D48" s="11">
        <f>D47-D46</f>
        <v>31</v>
      </c>
      <c r="E48" s="11">
        <f t="shared" ref="E48:K48" si="3">E47-E46</f>
        <v>32</v>
      </c>
      <c r="F48" s="11">
        <f t="shared" si="3"/>
        <v>39</v>
      </c>
      <c r="G48" s="11">
        <f t="shared" si="3"/>
        <v>39</v>
      </c>
      <c r="H48" s="11">
        <f t="shared" si="3"/>
        <v>38</v>
      </c>
      <c r="I48" s="11">
        <f t="shared" si="3"/>
        <v>31</v>
      </c>
      <c r="J48" s="11">
        <f t="shared" si="3"/>
        <v>31</v>
      </c>
      <c r="K48" s="11">
        <f t="shared" si="3"/>
        <v>31</v>
      </c>
    </row>
  </sheetData>
  <mergeCells count="1">
    <mergeCell ref="D2:K2"/>
  </mergeCells>
  <phoneticPr fontId="8" type="noConversion"/>
  <pageMargins left="0.75" right="0.75" top="1" bottom="1" header="0.5" footer="0.5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9.13</vt:lpstr>
      <vt:lpstr>'9.13'!Print_Area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2024-09-17T08:48:35Z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5177720943C441CF929F4D3C57231BA9_13</vt:lpwstr>
  </property>
  <property fmtid="{D5CDD505-2E9C-101B-9397-08002B2CF9AE}" pid="3" name="KSOProductBuildVer">
    <vt:lpwstr>2052-12.1.0.17857</vt:lpwstr>
  </property>
</Properties>
</file>