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definedNames>
    <definedName name="_xlnm._FilterDatabase" localSheetId="0" hidden="1">Sheet1!$A$7:$H$62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<sst xmlns="http://schemas.openxmlformats.org/spreadsheetml/2006/main" count="121" uniqueCount="65">
  <si>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</si>
  <si>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</si>
  <si>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</si>
  <si>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</si>
  <si>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</si>
  <si>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</si>
  <si>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</si>
  <si>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</si>
  <si>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</si>
  <si>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</si>
  <si>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</si>
  <si>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吊卡</t>
  </si>
  <si>
    <t>B7810AX</t>
  </si>
  <si>
    <t>有价格</t>
  </si>
  <si>
    <t>WT1 - WHITE (000)</t>
  </si>
  <si>
    <t>无价格</t>
  </si>
  <si>
    <t>C0546A8</t>
  </si>
  <si>
    <t>GR257 - GREY MELANGE</t>
  </si>
  <si>
    <t>D7820AX</t>
  </si>
  <si>
    <t>BG26 - BEIGE</t>
  </si>
  <si>
    <t>BG376 - CAMEL</t>
  </si>
  <si>
    <t>BN285 - BROWN</t>
  </si>
  <si>
    <t>KH30 - Khaki</t>
  </si>
  <si>
    <t>D7832AX</t>
  </si>
  <si>
    <t>NV2 - NAVY</t>
  </si>
  <si>
    <t>D7833AX</t>
  </si>
  <si>
    <t>D7987AX</t>
  </si>
  <si>
    <t>BE106 - BLUE</t>
  </si>
  <si>
    <t>D7989AX</t>
  </si>
  <si>
    <t>TR19 - MINT</t>
  </si>
  <si>
    <t>D7993AX</t>
  </si>
  <si>
    <t>PN10 - DARK PINK</t>
  </si>
  <si>
    <t>D7994AX</t>
  </si>
  <si>
    <t>RD211 - RED</t>
  </si>
  <si>
    <t>D8428A8</t>
  </si>
  <si>
    <t>PR254 - LT.PURPLE</t>
  </si>
  <si>
    <t>D9272AX</t>
  </si>
  <si>
    <t>BK21 - BLACK</t>
  </si>
  <si>
    <t>D9273AX</t>
  </si>
  <si>
    <t>GR150 - LT.GREY</t>
  </si>
  <si>
    <t>D9473AX</t>
  </si>
  <si>
    <t>GN50 - LT.GREEN</t>
  </si>
  <si>
    <t>D9477AX</t>
  </si>
  <si>
    <t>PN262 - LT.PINK</t>
  </si>
  <si>
    <t>D9480AX</t>
  </si>
  <si>
    <t>BR456 - BORDEAUX</t>
  </si>
  <si>
    <t>D9482AX</t>
  </si>
  <si>
    <t>GN1 - GREEN</t>
  </si>
  <si>
    <t>D9485A8</t>
  </si>
  <si>
    <t>GN979 - MINT</t>
  </si>
  <si>
    <t>D9783A8</t>
  </si>
  <si>
    <t>BE815 - ROYAL</t>
  </si>
  <si>
    <t>D9790A8</t>
  </si>
  <si>
    <t>BK27 - BLACK</t>
  </si>
  <si>
    <t>E0410A8</t>
  </si>
  <si>
    <t>WT43 - WHITE</t>
  </si>
  <si>
    <t>E0411A8</t>
  </si>
  <si>
    <t>ER77 - ECRU</t>
  </si>
  <si>
    <t>N6328AZ</t>
  </si>
  <si>
    <t>PN1 - PINK</t>
  </si>
  <si>
    <t>X0356A6</t>
  </si>
  <si>
    <t>Z3457AZ</t>
  </si>
  <si>
    <t>大货样每款20个左右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</si>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</sst>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topLeftCell="A61" workbookViewId="0">
      <selection activeCell="D70" sqref="D70"/>
    </sheetView>
  </sheetViews>
  <sheetFormatPr defaultColWidth="9" defaultRowHeight="14"/>
  <cols>
    <col min="1" max="1" width="15.7545454545455" customWidth="1"/>
    <col min="2" max="2" width="17.3181818181818" customWidth="1"/>
    <col min="3" max="3" width="19.3727272727273" style="4" customWidth="1"/>
    <col min="4" max="4" width="25.7545454545455" customWidth="1"/>
    <col min="5" max="5" width="23.1272727272727" customWidth="1"/>
    <col min="6" max="6" width="21.8727272727273" customWidth="1"/>
    <col min="10" max="10" width="34.2545454545455" customWidth="1"/>
  </cols>
  <sheetData>
    <row r="1" ht="21" spans="1:6">
      <c r="A1" s="5" t="s">
        <v>0</v>
      </c>
      <c r="B1" s="5"/>
      <c r="C1" s="5"/>
      <c r="D1" s="5"/>
      <c r="E1" s="5"/>
      <c r="F1" s="5"/>
    </row>
    <row r="2" spans="5:5">
      <c r="E2" t="s">
        <v>1</v>
      </c>
    </row>
    <row r="3" spans="5:5">
      <c r="E3" s="6" t="s">
        <v>2</v>
      </c>
    </row>
    <row r="4" ht="33" customHeight="1" spans="1:5">
      <c r="A4" s="7"/>
      <c r="B4" s="7"/>
      <c r="C4" s="8"/>
      <c r="E4" t="s">
        <v>3</v>
      </c>
    </row>
    <row r="5" ht="33" customHeight="1" spans="1:3">
      <c r="A5" s="7"/>
      <c r="B5" s="7"/>
      <c r="C5" s="8"/>
    </row>
    <row r="6" ht="74" customHeight="1" spans="9:11">
      <c r="I6" s="24"/>
      <c r="K6" s="25"/>
    </row>
    <row r="7" s="1" customFormat="1" ht="15" spans="1:8">
      <c r="A7" s="9" t="s">
        <v>4</v>
      </c>
      <c r="B7" s="9" t="s">
        <v>5</v>
      </c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="1" customFormat="1" ht="15" spans="1:8">
      <c r="A8" s="10" t="s">
        <v>11</v>
      </c>
      <c r="B8" s="11"/>
      <c r="C8" s="11" t="s">
        <v>12</v>
      </c>
      <c r="D8" s="12" t="s">
        <v>13</v>
      </c>
      <c r="E8" s="10" t="s">
        <v>14</v>
      </c>
      <c r="F8" s="12">
        <v>1404</v>
      </c>
      <c r="G8" s="12">
        <v>100</v>
      </c>
      <c r="H8" s="12">
        <f>F8+G8</f>
        <v>1504</v>
      </c>
    </row>
    <row r="9" s="1" customFormat="1" ht="15" spans="1:8">
      <c r="A9" s="13"/>
      <c r="B9" s="14"/>
      <c r="C9" s="15"/>
      <c r="D9" s="12" t="s">
        <v>15</v>
      </c>
      <c r="E9" s="16"/>
      <c r="F9" s="12">
        <v>192</v>
      </c>
      <c r="G9" s="12">
        <v>50</v>
      </c>
      <c r="H9" s="12">
        <f>F9+G9</f>
        <v>242</v>
      </c>
    </row>
    <row r="10" s="2" customFormat="1" ht="15" spans="1:8">
      <c r="A10" s="13"/>
      <c r="B10" s="14"/>
      <c r="C10" s="17" t="s">
        <v>16</v>
      </c>
      <c r="D10" s="18" t="s">
        <v>13</v>
      </c>
      <c r="E10" s="19" t="s">
        <v>17</v>
      </c>
      <c r="F10" s="18">
        <v>3378</v>
      </c>
      <c r="G10" s="18">
        <v>100</v>
      </c>
      <c r="H10" s="18">
        <f>F10+G10</f>
        <v>3478</v>
      </c>
    </row>
    <row r="11" s="2" customFormat="1" ht="15" spans="1:8">
      <c r="A11" s="13"/>
      <c r="B11" s="14"/>
      <c r="C11" s="20"/>
      <c r="D11" s="18" t="s">
        <v>15</v>
      </c>
      <c r="E11" s="21"/>
      <c r="F11" s="18">
        <v>513</v>
      </c>
      <c r="G11" s="18">
        <v>50</v>
      </c>
      <c r="H11" s="18">
        <f>F11+G11</f>
        <v>563</v>
      </c>
    </row>
    <row r="12" s="1" customFormat="1" ht="15" spans="1:8">
      <c r="A12" s="13"/>
      <c r="B12" s="14"/>
      <c r="C12" s="11" t="s">
        <v>18</v>
      </c>
      <c r="D12" s="12" t="s">
        <v>13</v>
      </c>
      <c r="E12" s="10" t="s">
        <v>19</v>
      </c>
      <c r="F12" s="12">
        <v>4206</v>
      </c>
      <c r="G12" s="12">
        <v>100</v>
      </c>
      <c r="H12" s="12">
        <f>F12+G12</f>
        <v>4306</v>
      </c>
    </row>
    <row r="13" s="1" customFormat="1" ht="15" spans="1:8">
      <c r="A13" s="13"/>
      <c r="B13" s="14"/>
      <c r="C13" s="14"/>
      <c r="D13" s="12" t="s">
        <v>15</v>
      </c>
      <c r="E13" s="16"/>
      <c r="F13" s="12">
        <v>648</v>
      </c>
      <c r="G13" s="12">
        <v>50</v>
      </c>
      <c r="H13" s="12">
        <f>F13+G13</f>
        <v>698</v>
      </c>
    </row>
    <row r="14" s="1" customFormat="1" ht="15" spans="1:9">
      <c r="A14" s="13"/>
      <c r="B14" s="14"/>
      <c r="C14" s="14"/>
      <c r="D14" s="12" t="s">
        <v>13</v>
      </c>
      <c r="E14" s="10" t="s">
        <v>20</v>
      </c>
      <c r="F14" s="12">
        <v>4251</v>
      </c>
      <c r="G14" s="12">
        <v>100</v>
      </c>
      <c r="H14" s="12">
        <f>F14+G14</f>
        <v>4351</v>
      </c>
      <c r="I14" s="26"/>
    </row>
    <row r="15" s="1" customFormat="1" ht="15" spans="1:9">
      <c r="A15" s="13"/>
      <c r="B15" s="14"/>
      <c r="C15" s="14"/>
      <c r="D15" s="12" t="s">
        <v>15</v>
      </c>
      <c r="E15" s="16"/>
      <c r="F15" s="12">
        <v>654</v>
      </c>
      <c r="G15" s="12">
        <v>50</v>
      </c>
      <c r="H15" s="12">
        <f>F15+G15</f>
        <v>704</v>
      </c>
      <c r="I15" s="26"/>
    </row>
    <row r="16" s="1" customFormat="1" ht="15" spans="1:9">
      <c r="A16" s="13"/>
      <c r="B16" s="14"/>
      <c r="C16" s="14"/>
      <c r="D16" s="12" t="s">
        <v>13</v>
      </c>
      <c r="E16" s="10" t="s">
        <v>21</v>
      </c>
      <c r="F16" s="12">
        <v>4251</v>
      </c>
      <c r="G16" s="12">
        <v>100</v>
      </c>
      <c r="H16" s="12">
        <f>F16+G16</f>
        <v>4351</v>
      </c>
      <c r="I16" s="26"/>
    </row>
    <row r="17" s="1" customFormat="1" ht="15" spans="1:9">
      <c r="A17" s="13"/>
      <c r="B17" s="14"/>
      <c r="C17" s="14"/>
      <c r="D17" s="12" t="s">
        <v>15</v>
      </c>
      <c r="E17" s="16"/>
      <c r="F17" s="12">
        <v>651</v>
      </c>
      <c r="G17" s="12">
        <v>50</v>
      </c>
      <c r="H17" s="12">
        <f>F17+G17</f>
        <v>701</v>
      </c>
      <c r="I17" s="26"/>
    </row>
    <row r="18" s="1" customFormat="1" ht="15" spans="1:9">
      <c r="A18" s="13"/>
      <c r="B18" s="14"/>
      <c r="C18" s="14"/>
      <c r="D18" s="12" t="s">
        <v>13</v>
      </c>
      <c r="E18" s="10" t="s">
        <v>22</v>
      </c>
      <c r="F18" s="12">
        <v>4872</v>
      </c>
      <c r="G18" s="12">
        <v>100</v>
      </c>
      <c r="H18" s="12">
        <f>F18+G18</f>
        <v>4972</v>
      </c>
      <c r="I18" s="26"/>
    </row>
    <row r="19" s="1" customFormat="1" ht="15" spans="1:8">
      <c r="A19" s="13"/>
      <c r="B19" s="14"/>
      <c r="C19" s="14"/>
      <c r="D19" s="12" t="s">
        <v>15</v>
      </c>
      <c r="E19" s="16"/>
      <c r="F19" s="12">
        <v>747</v>
      </c>
      <c r="G19" s="12">
        <v>50</v>
      </c>
      <c r="H19" s="12">
        <f>F19+G19</f>
        <v>797</v>
      </c>
    </row>
    <row r="20" s="1" customFormat="1" ht="15" spans="1:8">
      <c r="A20" s="13"/>
      <c r="B20" s="14"/>
      <c r="C20" s="11" t="s">
        <v>23</v>
      </c>
      <c r="D20" s="12" t="s">
        <v>13</v>
      </c>
      <c r="E20" s="10" t="s">
        <v>24</v>
      </c>
      <c r="F20" s="12">
        <v>3603</v>
      </c>
      <c r="G20" s="12">
        <v>100</v>
      </c>
      <c r="H20" s="12">
        <f>F20+G20</f>
        <v>3703</v>
      </c>
    </row>
    <row r="21" s="1" customFormat="1" ht="15" spans="1:8">
      <c r="A21" s="13"/>
      <c r="B21" s="14"/>
      <c r="C21" s="15"/>
      <c r="D21" s="12" t="s">
        <v>15</v>
      </c>
      <c r="E21" s="16"/>
      <c r="F21" s="12">
        <v>549</v>
      </c>
      <c r="G21" s="12">
        <v>50</v>
      </c>
      <c r="H21" s="12">
        <f>F21+G21</f>
        <v>599</v>
      </c>
    </row>
    <row r="22" s="1" customFormat="1" ht="15" spans="1:8">
      <c r="A22" s="13"/>
      <c r="B22" s="14"/>
      <c r="C22" s="11" t="s">
        <v>25</v>
      </c>
      <c r="D22" s="12" t="s">
        <v>13</v>
      </c>
      <c r="E22" s="10" t="s">
        <v>24</v>
      </c>
      <c r="F22" s="12">
        <v>3276</v>
      </c>
      <c r="G22" s="12">
        <v>100</v>
      </c>
      <c r="H22" s="12">
        <f>F22+G22</f>
        <v>3376</v>
      </c>
    </row>
    <row r="23" s="1" customFormat="1" ht="15" spans="1:8">
      <c r="A23" s="13"/>
      <c r="B23" s="14"/>
      <c r="C23" s="15"/>
      <c r="D23" s="12" t="s">
        <v>15</v>
      </c>
      <c r="E23" s="16"/>
      <c r="F23" s="12">
        <v>501</v>
      </c>
      <c r="G23" s="12">
        <v>50</v>
      </c>
      <c r="H23" s="12">
        <f>F23+G23</f>
        <v>551</v>
      </c>
    </row>
    <row r="24" s="1" customFormat="1" ht="15" spans="1:8">
      <c r="A24" s="13"/>
      <c r="B24" s="14"/>
      <c r="C24" s="11" t="s">
        <v>26</v>
      </c>
      <c r="D24" s="12" t="s">
        <v>13</v>
      </c>
      <c r="E24" s="10" t="s">
        <v>27</v>
      </c>
      <c r="F24" s="12">
        <v>1860</v>
      </c>
      <c r="G24" s="12">
        <v>100</v>
      </c>
      <c r="H24" s="12">
        <f>F24+G24</f>
        <v>1960</v>
      </c>
    </row>
    <row r="25" s="1" customFormat="1" ht="15" spans="1:9">
      <c r="A25" s="13"/>
      <c r="B25" s="14"/>
      <c r="C25" s="15"/>
      <c r="D25" s="12" t="s">
        <v>15</v>
      </c>
      <c r="E25" s="16"/>
      <c r="F25" s="12">
        <v>264</v>
      </c>
      <c r="G25" s="12">
        <v>50</v>
      </c>
      <c r="H25" s="12">
        <f>F25+G25</f>
        <v>314</v>
      </c>
      <c r="I25" s="26"/>
    </row>
    <row r="26" s="1" customFormat="1" ht="15" spans="1:9">
      <c r="A26" s="13"/>
      <c r="B26" s="14"/>
      <c r="C26" s="11" t="s">
        <v>28</v>
      </c>
      <c r="D26" s="12" t="s">
        <v>13</v>
      </c>
      <c r="E26" s="10" t="s">
        <v>29</v>
      </c>
      <c r="F26" s="12">
        <v>1935</v>
      </c>
      <c r="G26" s="12">
        <v>100</v>
      </c>
      <c r="H26" s="12">
        <f>F26+G26</f>
        <v>2035</v>
      </c>
      <c r="I26" s="26"/>
    </row>
    <row r="27" s="1" customFormat="1" ht="15" spans="1:9">
      <c r="A27" s="13"/>
      <c r="B27" s="14"/>
      <c r="C27" s="15"/>
      <c r="D27" s="12" t="s">
        <v>15</v>
      </c>
      <c r="E27" s="16"/>
      <c r="F27" s="12">
        <v>270</v>
      </c>
      <c r="G27" s="12">
        <v>50</v>
      </c>
      <c r="H27" s="12">
        <f>F27+G27</f>
        <v>320</v>
      </c>
      <c r="I27" s="26"/>
    </row>
    <row r="28" s="1" customFormat="1" ht="15" spans="1:9">
      <c r="A28" s="13"/>
      <c r="B28" s="14"/>
      <c r="C28" s="11" t="s">
        <v>30</v>
      </c>
      <c r="D28" s="12" t="s">
        <v>13</v>
      </c>
      <c r="E28" s="10" t="s">
        <v>31</v>
      </c>
      <c r="F28" s="12">
        <v>1764</v>
      </c>
      <c r="G28" s="12">
        <v>100</v>
      </c>
      <c r="H28" s="12">
        <f>F28+G28</f>
        <v>1864</v>
      </c>
      <c r="I28" s="26"/>
    </row>
    <row r="29" s="1" customFormat="1" ht="15" spans="1:9">
      <c r="A29" s="13"/>
      <c r="B29" s="14"/>
      <c r="C29" s="15"/>
      <c r="D29" s="12" t="s">
        <v>15</v>
      </c>
      <c r="E29" s="16"/>
      <c r="F29" s="12">
        <v>267</v>
      </c>
      <c r="G29" s="12">
        <v>50</v>
      </c>
      <c r="H29" s="12">
        <f>F29+G29</f>
        <v>317</v>
      </c>
      <c r="I29" s="26"/>
    </row>
    <row r="30" s="1" customFormat="1" ht="15" spans="1:9">
      <c r="A30" s="13"/>
      <c r="B30" s="14"/>
      <c r="C30" s="11" t="s">
        <v>32</v>
      </c>
      <c r="D30" s="12" t="s">
        <v>13</v>
      </c>
      <c r="E30" s="10" t="s">
        <v>33</v>
      </c>
      <c r="F30" s="12">
        <v>1302</v>
      </c>
      <c r="G30" s="12">
        <v>100</v>
      </c>
      <c r="H30" s="12">
        <f>F30+G30</f>
        <v>1402</v>
      </c>
      <c r="I30" s="26"/>
    </row>
    <row r="31" s="1" customFormat="1" ht="15" spans="1:9">
      <c r="A31" s="13"/>
      <c r="B31" s="14"/>
      <c r="C31" s="15"/>
      <c r="D31" s="12" t="s">
        <v>15</v>
      </c>
      <c r="E31" s="16"/>
      <c r="F31" s="12">
        <v>330</v>
      </c>
      <c r="G31" s="12">
        <v>50</v>
      </c>
      <c r="H31" s="12">
        <f>F31+G31</f>
        <v>380</v>
      </c>
      <c r="I31" s="26"/>
    </row>
    <row r="32" s="1" customFormat="1" ht="15" spans="1:8">
      <c r="A32" s="13"/>
      <c r="B32" s="14"/>
      <c r="C32" s="11" t="s">
        <v>34</v>
      </c>
      <c r="D32" s="12" t="s">
        <v>13</v>
      </c>
      <c r="E32" s="10" t="s">
        <v>35</v>
      </c>
      <c r="F32" s="12">
        <v>1716</v>
      </c>
      <c r="G32" s="12">
        <v>100</v>
      </c>
      <c r="H32" s="12">
        <f>F32+G32</f>
        <v>1816</v>
      </c>
    </row>
    <row r="33" s="1" customFormat="1" ht="15" spans="1:8">
      <c r="A33" s="13"/>
      <c r="B33" s="14"/>
      <c r="C33" s="15"/>
      <c r="D33" s="12" t="s">
        <v>15</v>
      </c>
      <c r="E33" s="16"/>
      <c r="F33" s="12">
        <v>420</v>
      </c>
      <c r="G33" s="12">
        <v>50</v>
      </c>
      <c r="H33" s="12">
        <f>F33+G33</f>
        <v>470</v>
      </c>
    </row>
    <row r="34" s="1" customFormat="1" ht="15" spans="1:8">
      <c r="A34" s="13"/>
      <c r="B34" s="14"/>
      <c r="C34" s="11" t="s">
        <v>36</v>
      </c>
      <c r="D34" s="12" t="s">
        <v>13</v>
      </c>
      <c r="E34" s="10" t="s">
        <v>37</v>
      </c>
      <c r="F34" s="12">
        <v>2505</v>
      </c>
      <c r="G34" s="12">
        <v>100</v>
      </c>
      <c r="H34" s="12">
        <f>F34+G34</f>
        <v>2605</v>
      </c>
    </row>
    <row r="35" s="1" customFormat="1" ht="15" spans="1:8">
      <c r="A35" s="13"/>
      <c r="B35" s="14"/>
      <c r="C35" s="14"/>
      <c r="D35" s="12" t="s">
        <v>15</v>
      </c>
      <c r="E35" s="13"/>
      <c r="F35" s="12">
        <v>366</v>
      </c>
      <c r="G35" s="12">
        <v>50</v>
      </c>
      <c r="H35" s="12">
        <f>F35+G35</f>
        <v>416</v>
      </c>
    </row>
    <row r="36" s="1" customFormat="1" ht="15" spans="1:9">
      <c r="A36" s="13"/>
      <c r="B36" s="14"/>
      <c r="C36" s="11" t="s">
        <v>38</v>
      </c>
      <c r="D36" s="12" t="s">
        <v>13</v>
      </c>
      <c r="E36" s="10" t="s">
        <v>39</v>
      </c>
      <c r="F36" s="12">
        <v>1587</v>
      </c>
      <c r="G36" s="12">
        <v>100</v>
      </c>
      <c r="H36" s="12">
        <f>F36+G36</f>
        <v>1687</v>
      </c>
      <c r="I36" s="26"/>
    </row>
    <row r="37" s="1" customFormat="1" ht="15" spans="1:9">
      <c r="A37" s="13"/>
      <c r="B37" s="14"/>
      <c r="C37" s="14"/>
      <c r="D37" s="12" t="s">
        <v>15</v>
      </c>
      <c r="E37" s="13"/>
      <c r="F37" s="12">
        <v>237</v>
      </c>
      <c r="G37" s="12">
        <v>50</v>
      </c>
      <c r="H37" s="12">
        <f>F37+G37</f>
        <v>287</v>
      </c>
      <c r="I37" s="26"/>
    </row>
    <row r="38" s="1" customFormat="1" ht="15" spans="1:9">
      <c r="A38" s="13"/>
      <c r="B38" s="14"/>
      <c r="C38" s="11" t="s">
        <v>40</v>
      </c>
      <c r="D38" s="12" t="s">
        <v>13</v>
      </c>
      <c r="E38" s="10" t="s">
        <v>41</v>
      </c>
      <c r="F38" s="12">
        <v>735</v>
      </c>
      <c r="G38" s="12">
        <v>100</v>
      </c>
      <c r="H38" s="12">
        <f>F38+G38</f>
        <v>835</v>
      </c>
      <c r="I38" s="26"/>
    </row>
    <row r="39" s="1" customFormat="1" ht="15" spans="1:9">
      <c r="A39" s="13"/>
      <c r="B39" s="14"/>
      <c r="C39" s="15"/>
      <c r="D39" s="12" t="s">
        <v>15</v>
      </c>
      <c r="E39" s="16"/>
      <c r="F39" s="12">
        <v>54</v>
      </c>
      <c r="G39" s="12">
        <v>50</v>
      </c>
      <c r="H39" s="12">
        <f>F39+G39</f>
        <v>104</v>
      </c>
      <c r="I39" s="26"/>
    </row>
    <row r="40" s="1" customFormat="1" ht="15" spans="1:9">
      <c r="A40" s="13"/>
      <c r="B40" s="14"/>
      <c r="C40" s="11" t="s">
        <v>42</v>
      </c>
      <c r="D40" s="12" t="s">
        <v>13</v>
      </c>
      <c r="E40" s="10" t="s">
        <v>43</v>
      </c>
      <c r="F40" s="12">
        <v>765</v>
      </c>
      <c r="G40" s="12">
        <v>100</v>
      </c>
      <c r="H40" s="12">
        <f>F40+G40</f>
        <v>865</v>
      </c>
      <c r="I40" s="26"/>
    </row>
    <row r="41" s="1" customFormat="1" ht="15" spans="1:8">
      <c r="A41" s="13"/>
      <c r="B41" s="14"/>
      <c r="C41" s="15"/>
      <c r="D41" s="12" t="s">
        <v>15</v>
      </c>
      <c r="E41" s="16"/>
      <c r="F41" s="12">
        <v>72</v>
      </c>
      <c r="G41" s="12">
        <v>50</v>
      </c>
      <c r="H41" s="12">
        <f>F41+G41</f>
        <v>122</v>
      </c>
    </row>
    <row r="42" s="1" customFormat="1" ht="15" spans="1:8">
      <c r="A42" s="13"/>
      <c r="B42" s="14"/>
      <c r="C42" s="11" t="s">
        <v>44</v>
      </c>
      <c r="D42" s="12" t="s">
        <v>13</v>
      </c>
      <c r="E42" s="10" t="s">
        <v>45</v>
      </c>
      <c r="F42" s="12">
        <v>1098</v>
      </c>
      <c r="G42" s="12">
        <v>100</v>
      </c>
      <c r="H42" s="12">
        <f>F42+G42</f>
        <v>1198</v>
      </c>
    </row>
    <row r="43" s="1" customFormat="1" ht="15" spans="1:8">
      <c r="A43" s="13"/>
      <c r="B43" s="14"/>
      <c r="C43" s="15"/>
      <c r="D43" s="12" t="s">
        <v>15</v>
      </c>
      <c r="E43" s="16"/>
      <c r="F43" s="12">
        <v>105</v>
      </c>
      <c r="G43" s="12">
        <v>50</v>
      </c>
      <c r="H43" s="12">
        <f>F43+G43</f>
        <v>155</v>
      </c>
    </row>
    <row r="44" s="1" customFormat="1" ht="15" spans="1:8">
      <c r="A44" s="13"/>
      <c r="B44" s="14"/>
      <c r="C44" s="11" t="s">
        <v>46</v>
      </c>
      <c r="D44" s="12" t="s">
        <v>13</v>
      </c>
      <c r="E44" s="10" t="s">
        <v>47</v>
      </c>
      <c r="F44" s="12">
        <v>1014</v>
      </c>
      <c r="G44" s="12">
        <v>100</v>
      </c>
      <c r="H44" s="12">
        <f>F44+G44</f>
        <v>1114</v>
      </c>
    </row>
    <row r="45" s="1" customFormat="1" ht="15" spans="1:8">
      <c r="A45" s="13"/>
      <c r="B45" s="14"/>
      <c r="C45" s="15"/>
      <c r="D45" s="12" t="s">
        <v>15</v>
      </c>
      <c r="E45" s="16"/>
      <c r="F45" s="12">
        <v>96</v>
      </c>
      <c r="G45" s="12">
        <v>50</v>
      </c>
      <c r="H45" s="12">
        <f>F45+G45</f>
        <v>146</v>
      </c>
    </row>
    <row r="46" s="3" customFormat="1" spans="1:8">
      <c r="A46" s="13"/>
      <c r="B46" s="14"/>
      <c r="C46" s="11" t="s">
        <v>48</v>
      </c>
      <c r="D46" s="18" t="s">
        <v>13</v>
      </c>
      <c r="E46" s="19" t="s">
        <v>49</v>
      </c>
      <c r="F46" s="18">
        <v>1338</v>
      </c>
      <c r="G46" s="18">
        <v>100</v>
      </c>
      <c r="H46" s="18">
        <f>F46+G46</f>
        <v>1438</v>
      </c>
    </row>
    <row r="47" s="3" customFormat="1" spans="1:9">
      <c r="A47" s="13"/>
      <c r="B47" s="14"/>
      <c r="C47" s="14"/>
      <c r="D47" s="18" t="s">
        <v>15</v>
      </c>
      <c r="E47" s="21"/>
      <c r="F47" s="18">
        <v>33</v>
      </c>
      <c r="G47" s="18">
        <v>50</v>
      </c>
      <c r="H47" s="18">
        <f>F47+G47</f>
        <v>83</v>
      </c>
      <c r="I47" s="27"/>
    </row>
    <row r="48" s="3" customFormat="1" spans="1:9">
      <c r="A48" s="13"/>
      <c r="B48" s="14"/>
      <c r="C48" s="11" t="s">
        <v>50</v>
      </c>
      <c r="D48" s="18" t="s">
        <v>13</v>
      </c>
      <c r="E48" s="10" t="s">
        <v>51</v>
      </c>
      <c r="F48" s="18">
        <v>1404</v>
      </c>
      <c r="G48" s="18">
        <v>100</v>
      </c>
      <c r="H48" s="18">
        <f>F48+G48</f>
        <v>1504</v>
      </c>
      <c r="I48" s="27"/>
    </row>
    <row r="49" s="3" customFormat="1" spans="1:9">
      <c r="A49" s="13"/>
      <c r="B49" s="14"/>
      <c r="C49" s="14"/>
      <c r="D49" s="18" t="s">
        <v>15</v>
      </c>
      <c r="E49" s="13"/>
      <c r="F49" s="18">
        <v>204</v>
      </c>
      <c r="G49" s="18">
        <v>50</v>
      </c>
      <c r="H49" s="18">
        <f>F49+G49</f>
        <v>254</v>
      </c>
      <c r="I49" s="27"/>
    </row>
    <row r="50" s="3" customFormat="1" spans="1:9">
      <c r="A50" s="13"/>
      <c r="B50" s="14"/>
      <c r="C50" s="11" t="s">
        <v>52</v>
      </c>
      <c r="D50" s="18" t="s">
        <v>13</v>
      </c>
      <c r="E50" s="10" t="s">
        <v>53</v>
      </c>
      <c r="F50" s="18">
        <v>2688</v>
      </c>
      <c r="G50" s="18">
        <v>100</v>
      </c>
      <c r="H50" s="18">
        <f>F50+G50</f>
        <v>2788</v>
      </c>
      <c r="I50" s="27"/>
    </row>
    <row r="51" s="3" customFormat="1" spans="1:9">
      <c r="A51" s="13"/>
      <c r="B51" s="14"/>
      <c r="C51" s="14"/>
      <c r="D51" s="18" t="s">
        <v>15</v>
      </c>
      <c r="E51" s="13"/>
      <c r="F51" s="18">
        <v>408</v>
      </c>
      <c r="G51" s="18">
        <v>50</v>
      </c>
      <c r="H51" s="18">
        <f>F51+G51</f>
        <v>458</v>
      </c>
      <c r="I51" s="27"/>
    </row>
    <row r="52" spans="1:9">
      <c r="A52" s="13"/>
      <c r="B52" s="14"/>
      <c r="C52" s="11" t="s">
        <v>54</v>
      </c>
      <c r="D52" s="12" t="s">
        <v>13</v>
      </c>
      <c r="E52" s="10" t="s">
        <v>55</v>
      </c>
      <c r="F52" s="12">
        <v>1326</v>
      </c>
      <c r="G52" s="12">
        <v>100</v>
      </c>
      <c r="H52" s="12">
        <f>F52+G52</f>
        <v>1426</v>
      </c>
      <c r="I52" s="28"/>
    </row>
    <row r="53" spans="1:8">
      <c r="A53" s="13"/>
      <c r="B53" s="14"/>
      <c r="C53" s="14"/>
      <c r="D53" s="12" t="s">
        <v>15</v>
      </c>
      <c r="E53" s="13"/>
      <c r="F53" s="12">
        <v>402</v>
      </c>
      <c r="G53" s="12">
        <v>50</v>
      </c>
      <c r="H53" s="12">
        <f>F53+G53</f>
        <v>452</v>
      </c>
    </row>
    <row r="54" spans="1:9">
      <c r="A54" s="13"/>
      <c r="B54" s="14"/>
      <c r="C54" s="11" t="s">
        <v>56</v>
      </c>
      <c r="D54" s="12" t="s">
        <v>13</v>
      </c>
      <c r="E54" s="10" t="s">
        <v>57</v>
      </c>
      <c r="F54" s="12">
        <v>924</v>
      </c>
      <c r="G54" s="12">
        <v>100</v>
      </c>
      <c r="H54" s="12">
        <f>F54+G54</f>
        <v>1024</v>
      </c>
      <c r="I54" s="28"/>
    </row>
    <row r="55" spans="1:9">
      <c r="A55" s="13"/>
      <c r="B55" s="14"/>
      <c r="C55" s="14"/>
      <c r="D55" s="12" t="s">
        <v>15</v>
      </c>
      <c r="E55" s="13"/>
      <c r="F55" s="12">
        <v>195</v>
      </c>
      <c r="G55" s="12">
        <v>50</v>
      </c>
      <c r="H55" s="12">
        <f>F55+G55</f>
        <v>245</v>
      </c>
      <c r="I55" s="28"/>
    </row>
    <row r="56" spans="1:8">
      <c r="A56" s="13"/>
      <c r="B56" s="14"/>
      <c r="C56" s="11" t="s">
        <v>58</v>
      </c>
      <c r="D56" s="12" t="s">
        <v>13</v>
      </c>
      <c r="E56" s="10" t="s">
        <v>59</v>
      </c>
      <c r="F56" s="12">
        <v>3315</v>
      </c>
      <c r="G56" s="12">
        <v>100</v>
      </c>
      <c r="H56" s="12">
        <f>F56+G56</f>
        <v>3415</v>
      </c>
    </row>
    <row r="57" spans="1:8">
      <c r="A57" s="13"/>
      <c r="B57" s="14"/>
      <c r="C57" s="15"/>
      <c r="D57" s="12" t="s">
        <v>15</v>
      </c>
      <c r="E57" s="16"/>
      <c r="F57" s="12">
        <v>171</v>
      </c>
      <c r="G57" s="12">
        <v>50</v>
      </c>
      <c r="H57" s="12">
        <f>F57+G57</f>
        <v>221</v>
      </c>
    </row>
    <row r="58" s="3" customFormat="1" spans="1:8">
      <c r="A58" s="13"/>
      <c r="B58" s="14"/>
      <c r="C58" s="11" t="s">
        <v>60</v>
      </c>
      <c r="D58" s="18" t="s">
        <v>13</v>
      </c>
      <c r="E58" s="10" t="s">
        <v>53</v>
      </c>
      <c r="F58" s="18">
        <v>4551</v>
      </c>
      <c r="G58" s="18">
        <v>100</v>
      </c>
      <c r="H58" s="18">
        <f>F58+G58</f>
        <v>4651</v>
      </c>
    </row>
    <row r="59" s="3" customFormat="1" spans="1:8">
      <c r="A59" s="13"/>
      <c r="B59" s="14"/>
      <c r="C59" s="14"/>
      <c r="D59" s="18" t="s">
        <v>15</v>
      </c>
      <c r="E59" s="13"/>
      <c r="F59" s="18">
        <v>1026</v>
      </c>
      <c r="G59" s="18">
        <v>50</v>
      </c>
      <c r="H59" s="18">
        <f>F59+G59</f>
        <v>1076</v>
      </c>
    </row>
    <row r="60" spans="1:9">
      <c r="A60" s="13"/>
      <c r="B60" s="14"/>
      <c r="C60" s="11" t="s">
        <v>61</v>
      </c>
      <c r="D60" s="12" t="s">
        <v>13</v>
      </c>
      <c r="E60" s="10" t="s">
        <v>53</v>
      </c>
      <c r="F60" s="12">
        <v>3189</v>
      </c>
      <c r="G60" s="12">
        <v>100</v>
      </c>
      <c r="H60" s="12">
        <f>F60+G60</f>
        <v>3289</v>
      </c>
      <c r="I60" s="28"/>
    </row>
    <row r="61" spans="1:9">
      <c r="A61" s="13"/>
      <c r="B61" s="14"/>
      <c r="C61" s="14"/>
      <c r="D61" s="12" t="s">
        <v>15</v>
      </c>
      <c r="E61" s="13"/>
      <c r="F61" s="12">
        <v>486</v>
      </c>
      <c r="G61" s="12">
        <v>50</v>
      </c>
      <c r="H61" s="12">
        <f>F61+G61</f>
        <v>536</v>
      </c>
      <c r="I61" s="28"/>
    </row>
    <row r="62" spans="1:9">
      <c r="A62" s="12"/>
      <c r="B62" s="12"/>
      <c r="C62" s="12"/>
      <c r="D62" s="12"/>
      <c r="E62" s="12" t="s">
        <v>10</v>
      </c>
      <c r="F62" s="12">
        <f>SUM(F8:F61)</f>
        <v>74118</v>
      </c>
      <c r="G62" s="12">
        <f>SUM(G8:G61)</f>
        <v>4050</v>
      </c>
      <c r="H62" s="12">
        <f>SUM(H8:H61)</f>
        <v>78168</v>
      </c>
      <c r="I62" s="28"/>
    </row>
    <row r="63" spans="9:9">
      <c r="I63" s="28"/>
    </row>
    <row r="64" ht="75.95" customHeight="1" spans="1:8">
      <c r="A64" s="22" t="s">
        <v>62</v>
      </c>
      <c r="B64" s="22"/>
      <c r="C64" s="23"/>
      <c r="D64" s="22"/>
      <c r="E64" s="22"/>
      <c r="F64" s="22"/>
      <c r="G64" s="22"/>
      <c r="H64" s="22"/>
    </row>
    <row r="66" ht="33" customHeight="1" spans="1:8">
      <c r="A66" s="29" t="s">
        <v>63</v>
      </c>
      <c r="B66" s="12" t="s">
        <v>64</v>
      </c>
      <c r="C66" s="12"/>
      <c r="D66" s="12"/>
      <c r="E66" s="12"/>
      <c r="F66" s="12"/>
      <c r="G66" s="12"/>
      <c r="H66" s="12"/>
    </row>
    <row r="68" spans="9:9">
      <c r="I68" s="28"/>
    </row>
    <row r="69" spans="9:9">
      <c r="I69" s="28"/>
    </row>
    <row r="70" spans="9:9">
      <c r="I70" s="28"/>
    </row>
  </sheetData>
  <mergeCells count="56">
    <mergeCell ref="A1:F1"/>
    <mergeCell ref="A64:H64"/>
    <mergeCell ref="B66:H66"/>
    <mergeCell ref="A8:A61"/>
    <mergeCell ref="B8:B61"/>
    <mergeCell ref="C8:C9"/>
    <mergeCell ref="C10:C11"/>
    <mergeCell ref="C12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2024-09-19T13:53:16Z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