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3"/>
  </bookViews>
  <sheets>
    <sheet name=" 挂装 GTIN" sheetId="2" r:id="rId1"/>
    <sheet name="挂装独色独码GTIN" sheetId="7" r:id="rId2"/>
    <sheet name=" 平包装 GTIN" sheetId="4" r:id="rId3"/>
    <sheet name="胶袋贴纸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<sst xmlns="http://schemas.openxmlformats.org/spreadsheetml/2006/main" count="311" uniqueCount="96">
  <si>
    <t>款号</t>
  </si>
  <si>
    <t xml:space="preserve">UPC </t>
  </si>
  <si>
    <t>配比</t>
  </si>
  <si>
    <t>颜色</t>
  </si>
  <si>
    <t>数量</t>
  </si>
  <si>
    <t>SCWWBS026SP25</t>
  </si>
  <si>
    <t>00190917858099</t>
  </si>
  <si>
    <t>11Y</t>
  </si>
  <si>
    <t>WINTER WHITE</t>
  </si>
  <si>
    <t>00190917858112</t>
  </si>
  <si>
    <t>11UU</t>
  </si>
  <si>
    <t>00190917847536</t>
  </si>
  <si>
    <t>7DD</t>
  </si>
  <si>
    <t>00190917847567</t>
  </si>
  <si>
    <t>9Y</t>
  </si>
  <si>
    <t>00190917847529</t>
  </si>
  <si>
    <t>8Y</t>
  </si>
  <si>
    <t>00190917847543</t>
  </si>
  <si>
    <t>8Z</t>
  </si>
  <si>
    <t>00190917847550</t>
  </si>
  <si>
    <t>7C</t>
  </si>
  <si>
    <t>00190917858105</t>
  </si>
  <si>
    <t>11TT</t>
  </si>
  <si>
    <t>00190917858136</t>
  </si>
  <si>
    <t>10MM</t>
  </si>
  <si>
    <t>00190917858129</t>
  </si>
  <si>
    <t>12X</t>
  </si>
  <si>
    <t>00190917858174</t>
  </si>
  <si>
    <t>BLACK SOOT</t>
  </si>
  <si>
    <t>00190917847574</t>
  </si>
  <si>
    <t>00190917847680</t>
  </si>
  <si>
    <t>00190917858150</t>
  </si>
  <si>
    <t>11AA</t>
  </si>
  <si>
    <t>00190917858181</t>
  </si>
  <si>
    <t>00190917847673</t>
  </si>
  <si>
    <t>00190917858167</t>
  </si>
  <si>
    <t>00190917858143</t>
  </si>
  <si>
    <t>00190917847666</t>
  </si>
  <si>
    <t>00190917847772</t>
  </si>
  <si>
    <t xml:space="preserve">00+UPC </t>
  </si>
  <si>
    <t>00190917847598</t>
  </si>
  <si>
    <t>XS</t>
  </si>
  <si>
    <t>WHITE</t>
  </si>
  <si>
    <t>00190917847604</t>
  </si>
  <si>
    <t>S</t>
  </si>
  <si>
    <t>00190917847611</t>
  </si>
  <si>
    <t>M</t>
  </si>
  <si>
    <t>00190917847628</t>
  </si>
  <si>
    <t>L</t>
  </si>
  <si>
    <t>00190917847635</t>
  </si>
  <si>
    <t>XL</t>
  </si>
  <si>
    <t>00190917847642</t>
  </si>
  <si>
    <t>XXL</t>
  </si>
  <si>
    <t>00190917847703</t>
  </si>
  <si>
    <t xml:space="preserve">BLACK </t>
  </si>
  <si>
    <t>00190917847710</t>
  </si>
  <si>
    <t>00190917847727</t>
  </si>
  <si>
    <t>00190917847734</t>
  </si>
  <si>
    <t>00190917847741</t>
  </si>
  <si>
    <t>00190917847758</t>
  </si>
  <si>
    <t>SCWWBS026SP25W</t>
  </si>
  <si>
    <t>00190917848540</t>
  </si>
  <si>
    <t>1X</t>
  </si>
  <si>
    <t>00190917848557</t>
  </si>
  <si>
    <t>2X</t>
  </si>
  <si>
    <t>00190917848564</t>
  </si>
  <si>
    <t>3X</t>
  </si>
  <si>
    <t>00190917848571</t>
  </si>
  <si>
    <t>4X</t>
  </si>
  <si>
    <t>00190917848502</t>
  </si>
  <si>
    <t>00190917848519</t>
  </si>
  <si>
    <t>00190917848526</t>
  </si>
  <si>
    <t>00190917848533</t>
  </si>
  <si>
    <t>50+UPC 生成最后一位</t>
  </si>
  <si>
    <t>UPC</t>
  </si>
  <si>
    <t>尺码</t>
  </si>
  <si>
    <t>190917847598</t>
  </si>
  <si>
    <t>190917847604</t>
  </si>
  <si>
    <t>190917847611</t>
  </si>
  <si>
    <t>190917847628</t>
  </si>
  <si>
    <t>190917847635</t>
  </si>
  <si>
    <t>190917847642</t>
  </si>
  <si>
    <t>190917847703</t>
  </si>
  <si>
    <t>190917847710</t>
  </si>
  <si>
    <t>190917847727</t>
  </si>
  <si>
    <t>190917847734</t>
  </si>
  <si>
    <t>190917847741</t>
  </si>
  <si>
    <t>190917847758</t>
  </si>
  <si>
    <t>190917848540</t>
  </si>
  <si>
    <t>190917848557</t>
  </si>
  <si>
    <t>190917848564</t>
  </si>
  <si>
    <t>190917848571</t>
  </si>
  <si>
    <t>190917848502</t>
  </si>
  <si>
    <t>190917848519</t>
  </si>
  <si>
    <t>190917848526</t>
  </si>
  <si>
    <t>190917848533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</si>
</sst>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ahoma"/>
      <charset val="134"/>
    </font>
    <font>
      <sz val="16"/>
      <color theme="1"/>
      <name val="Aptos"/>
      <charset val="134"/>
    </font>
    <font>
      <sz val="16"/>
      <color indexed="8"/>
      <name val="宋体"/>
      <charset val="134"/>
    </font>
    <font>
      <sz val="16"/>
      <color theme="1"/>
      <name val="Calibri"/>
      <charset val="134"/>
    </font>
    <font>
      <b/>
      <sz val="16"/>
      <color theme="1"/>
      <name val="宋体"/>
      <charset val="134"/>
      <scheme val="minor"/>
    </font>
    <font>
      <sz val="16"/>
      <color rgb="FFFF0000"/>
      <name val="Tahoma"/>
      <charset val="134"/>
    </font>
    <font>
      <sz val="11"/>
      <color rgb="FF000000"/>
      <name val="Arial"/>
      <charset val="204"/>
    </font>
    <font>
      <sz val="14"/>
      <color theme="1"/>
      <name val="Tahoma"/>
      <charset val="134"/>
    </font>
    <font>
      <sz val="14"/>
      <color indexed="8"/>
      <name val="宋体"/>
      <charset val="134"/>
    </font>
    <font>
      <b/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5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left"/>
    </xf>
    <xf numFmtId="0" fontId="7" fillId="0" borderId="1" xfId="50" applyFont="1" applyFill="1" applyBorder="1" applyAlignment="1">
      <alignment horizontal="left"/>
    </xf>
    <xf numFmtId="49" fontId="8" fillId="0" borderId="0" xfId="0" applyNumberFormat="1" applyFont="1" applyFill="1" applyAlignment="1">
      <alignment horizontal="center" vertical="top" wrapText="1"/>
    </xf>
    <xf numFmtId="0" fontId="9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/>
    <xf numFmtId="0" fontId="3" fillId="0" borderId="1" xfId="0" applyFont="1" applyFill="1" applyBorder="1" applyAlignment="1" quotePrefix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UPC Check Digit Calculator" xfId="49"/>
    <cellStyle name="Normal 2" xfId="50"/>
    <cellStyle name="Normal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1266825</xdr:colOff>
      <xdr:row>24</xdr:row>
      <xdr:rowOff>38100</xdr:rowOff>
    </xdr:from>
    <xdr:to>
      <xdr:col>3</xdr:col>
      <xdr:colOff>285750</xdr:colOff>
      <xdr:row>32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6825" y="7753350"/>
          <a:ext cx="36195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2</xdr:col>
      <xdr:colOff>1400175</xdr:colOff>
      <xdr:row>26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9325" y="5276850"/>
          <a:ext cx="36195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1524000</xdr:colOff>
      <xdr:row>26</xdr:row>
      <xdr:rowOff>76200</xdr:rowOff>
    </xdr:from>
    <xdr:to>
      <xdr:col>3</xdr:col>
      <xdr:colOff>142875</xdr:colOff>
      <xdr:row>34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8001000"/>
          <a:ext cx="36195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628650</xdr:colOff>
      <xdr:row>14</xdr:row>
      <xdr:rowOff>171450</xdr:rowOff>
    </xdr:from>
    <xdr:to>
      <xdr:col>9</xdr:col>
      <xdr:colOff>600075</xdr:colOff>
      <xdr:row>19</xdr:row>
      <xdr:rowOff>327025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5391150"/>
          <a:ext cx="2028825" cy="1933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1" workbookViewId="0">
      <selection activeCell="D38" sqref="D38"/>
    </sheetView>
  </sheetViews>
  <sheetFormatPr defaultColWidth="9" defaultRowHeight="13.5" outlineLevelCol="5"/>
  <cols>
    <col min="1" max="1" width="26.875" customWidth="1"/>
    <col min="2" max="2" width="24.5" customWidth="1"/>
    <col min="4" max="4" width="28.625" customWidth="1"/>
    <col min="5" max="5" width="11.625" customWidth="1"/>
    <col min="6" max="6" width="11.25" hidden="1" customWidth="1"/>
  </cols>
  <sheetData>
    <row r="1" ht="2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27" customHeight="1" spans="1:6">
      <c r="A2" s="3" t="s">
        <v>5</v>
      </c>
      <c r="B2" s="21" t="s">
        <v>6</v>
      </c>
      <c r="C2" s="16" t="s">
        <v>7</v>
      </c>
      <c r="D2" s="17" t="s">
        <v>8</v>
      </c>
      <c r="E2" s="6">
        <f>F2*2+10</f>
        <v>60</v>
      </c>
      <c r="F2" s="18">
        <v>25</v>
      </c>
    </row>
    <row r="3" s="1" customFormat="1" ht="27" customHeight="1" spans="1:6">
      <c r="A3" s="3" t="s">
        <v>5</v>
      </c>
      <c r="B3" s="21" t="s">
        <v>9</v>
      </c>
      <c r="C3" s="16" t="s">
        <v>10</v>
      </c>
      <c r="D3" s="17" t="s">
        <v>8</v>
      </c>
      <c r="E3" s="6">
        <f t="shared" ref="E3:E22" si="0">F3*2+10</f>
        <v>38</v>
      </c>
      <c r="F3" s="18">
        <v>14</v>
      </c>
    </row>
    <row r="4" s="1" customFormat="1" ht="27" customHeight="1" spans="1:6">
      <c r="A4" s="3" t="s">
        <v>5</v>
      </c>
      <c r="B4" s="21" t="s">
        <v>11</v>
      </c>
      <c r="C4" s="16" t="s">
        <v>12</v>
      </c>
      <c r="D4" s="17" t="s">
        <v>8</v>
      </c>
      <c r="E4" s="6">
        <f t="shared" si="0"/>
        <v>78</v>
      </c>
      <c r="F4" s="18">
        <v>34</v>
      </c>
    </row>
    <row r="5" s="1" customFormat="1" ht="27" customHeight="1" spans="1:6">
      <c r="A5" s="3" t="s">
        <v>5</v>
      </c>
      <c r="B5" s="21" t="s">
        <v>13</v>
      </c>
      <c r="C5" s="16" t="s">
        <v>14</v>
      </c>
      <c r="D5" s="17" t="s">
        <v>8</v>
      </c>
      <c r="E5" s="6">
        <f t="shared" si="0"/>
        <v>54</v>
      </c>
      <c r="F5" s="18">
        <v>22</v>
      </c>
    </row>
    <row r="6" s="1" customFormat="1" ht="27" customHeight="1" spans="1:6">
      <c r="A6" s="3" t="s">
        <v>5</v>
      </c>
      <c r="B6" s="21" t="s">
        <v>15</v>
      </c>
      <c r="C6" s="16" t="s">
        <v>16</v>
      </c>
      <c r="D6" s="17" t="s">
        <v>8</v>
      </c>
      <c r="E6" s="6">
        <f t="shared" si="0"/>
        <v>60</v>
      </c>
      <c r="F6" s="18">
        <v>25</v>
      </c>
    </row>
    <row r="7" s="1" customFormat="1" ht="27" customHeight="1" spans="1:6">
      <c r="A7" s="3" t="s">
        <v>5</v>
      </c>
      <c r="B7" s="21" t="s">
        <v>17</v>
      </c>
      <c r="C7" s="16" t="s">
        <v>18</v>
      </c>
      <c r="D7" s="17" t="s">
        <v>8</v>
      </c>
      <c r="E7" s="6">
        <f t="shared" si="0"/>
        <v>52</v>
      </c>
      <c r="F7" s="18">
        <v>21</v>
      </c>
    </row>
    <row r="8" s="1" customFormat="1" ht="27" customHeight="1" spans="1:6">
      <c r="A8" s="3" t="s">
        <v>5</v>
      </c>
      <c r="B8" s="21" t="s">
        <v>19</v>
      </c>
      <c r="C8" s="16" t="s">
        <v>20</v>
      </c>
      <c r="D8" s="17" t="s">
        <v>8</v>
      </c>
      <c r="E8" s="6">
        <v>320</v>
      </c>
      <c r="F8" s="18">
        <v>141</v>
      </c>
    </row>
    <row r="9" s="1" customFormat="1" ht="27" customHeight="1" spans="1:6">
      <c r="A9" s="3" t="s">
        <v>5</v>
      </c>
      <c r="B9" s="21" t="s">
        <v>21</v>
      </c>
      <c r="C9" s="16" t="s">
        <v>22</v>
      </c>
      <c r="D9" s="17" t="s">
        <v>8</v>
      </c>
      <c r="E9" s="6">
        <f t="shared" si="0"/>
        <v>20</v>
      </c>
      <c r="F9" s="18">
        <v>5</v>
      </c>
    </row>
    <row r="10" s="1" customFormat="1" ht="27" customHeight="1" spans="1:6">
      <c r="A10" s="3" t="s">
        <v>5</v>
      </c>
      <c r="B10" s="21" t="s">
        <v>23</v>
      </c>
      <c r="C10" s="16" t="s">
        <v>24</v>
      </c>
      <c r="D10" s="17" t="s">
        <v>8</v>
      </c>
      <c r="E10" s="6">
        <f t="shared" si="0"/>
        <v>28</v>
      </c>
      <c r="F10" s="18">
        <v>9</v>
      </c>
    </row>
    <row r="11" s="1" customFormat="1" ht="27" customHeight="1" spans="1:6">
      <c r="A11" s="3" t="s">
        <v>5</v>
      </c>
      <c r="B11" s="21" t="s">
        <v>25</v>
      </c>
      <c r="C11" s="16" t="s">
        <v>26</v>
      </c>
      <c r="D11" s="17" t="s">
        <v>8</v>
      </c>
      <c r="E11" s="6">
        <f t="shared" si="0"/>
        <v>26</v>
      </c>
      <c r="F11" s="18">
        <v>8</v>
      </c>
    </row>
    <row r="12" s="1" customFormat="1" ht="27" customHeight="1" spans="1:5">
      <c r="A12" s="3"/>
      <c r="B12" s="19"/>
      <c r="C12" s="8"/>
      <c r="D12" s="17"/>
      <c r="E12" s="6"/>
    </row>
    <row r="13" s="1" customFormat="1" ht="27" customHeight="1" spans="1:6">
      <c r="A13" s="3" t="s">
        <v>5</v>
      </c>
      <c r="B13" s="21" t="s">
        <v>27</v>
      </c>
      <c r="C13" s="16" t="s">
        <v>7</v>
      </c>
      <c r="D13" s="8" t="s">
        <v>28</v>
      </c>
      <c r="E13" s="6">
        <f t="shared" si="0"/>
        <v>56</v>
      </c>
      <c r="F13" s="18">
        <v>23</v>
      </c>
    </row>
    <row r="14" ht="24" customHeight="1" spans="1:6">
      <c r="A14" s="3" t="s">
        <v>5</v>
      </c>
      <c r="B14" s="21" t="s">
        <v>29</v>
      </c>
      <c r="C14" s="16" t="s">
        <v>14</v>
      </c>
      <c r="D14" s="8" t="s">
        <v>28</v>
      </c>
      <c r="E14" s="6">
        <f t="shared" si="0"/>
        <v>52</v>
      </c>
      <c r="F14" s="18">
        <v>21</v>
      </c>
    </row>
    <row r="15" customFormat="1" ht="24" customHeight="1" spans="1:6">
      <c r="A15" s="3" t="s">
        <v>5</v>
      </c>
      <c r="B15" s="21" t="s">
        <v>30</v>
      </c>
      <c r="C15" s="16" t="s">
        <v>16</v>
      </c>
      <c r="D15" s="8" t="s">
        <v>28</v>
      </c>
      <c r="E15" s="6">
        <f t="shared" si="0"/>
        <v>60</v>
      </c>
      <c r="F15" s="18">
        <v>25</v>
      </c>
    </row>
    <row r="16" ht="24" customHeight="1" spans="1:6">
      <c r="A16" s="3" t="s">
        <v>5</v>
      </c>
      <c r="B16" s="21" t="s">
        <v>31</v>
      </c>
      <c r="C16" s="16" t="s">
        <v>32</v>
      </c>
      <c r="D16" s="8" t="s">
        <v>28</v>
      </c>
      <c r="E16" s="6">
        <f t="shared" si="0"/>
        <v>16</v>
      </c>
      <c r="F16" s="18">
        <v>3</v>
      </c>
    </row>
    <row r="17" ht="24" customHeight="1" spans="1:6">
      <c r="A17" s="3" t="s">
        <v>5</v>
      </c>
      <c r="B17" s="21" t="s">
        <v>33</v>
      </c>
      <c r="C17" s="16" t="s">
        <v>26</v>
      </c>
      <c r="D17" s="8" t="s">
        <v>28</v>
      </c>
      <c r="E17" s="6">
        <f t="shared" si="0"/>
        <v>26</v>
      </c>
      <c r="F17" s="18">
        <v>8</v>
      </c>
    </row>
    <row r="18" ht="24" customHeight="1" spans="1:6">
      <c r="A18" s="3" t="s">
        <v>5</v>
      </c>
      <c r="B18" s="21" t="s">
        <v>34</v>
      </c>
      <c r="C18" s="16" t="s">
        <v>20</v>
      </c>
      <c r="D18" s="8" t="s">
        <v>28</v>
      </c>
      <c r="E18" s="6">
        <v>320</v>
      </c>
      <c r="F18" s="18">
        <v>141</v>
      </c>
    </row>
    <row r="19" ht="24" customHeight="1" spans="1:6">
      <c r="A19" s="3" t="s">
        <v>5</v>
      </c>
      <c r="B19" s="21" t="s">
        <v>35</v>
      </c>
      <c r="C19" s="16" t="s">
        <v>22</v>
      </c>
      <c r="D19" s="20" t="s">
        <v>28</v>
      </c>
      <c r="E19" s="6">
        <f t="shared" si="0"/>
        <v>22</v>
      </c>
      <c r="F19" s="18">
        <v>6</v>
      </c>
    </row>
    <row r="20" s="1" customFormat="1" ht="27" customHeight="1" spans="1:6">
      <c r="A20" s="3" t="s">
        <v>5</v>
      </c>
      <c r="B20" s="21" t="s">
        <v>36</v>
      </c>
      <c r="C20" s="16" t="s">
        <v>10</v>
      </c>
      <c r="D20" s="8" t="s">
        <v>28</v>
      </c>
      <c r="E20" s="6">
        <f t="shared" si="0"/>
        <v>54</v>
      </c>
      <c r="F20" s="18">
        <v>22</v>
      </c>
    </row>
    <row r="21" ht="24" customHeight="1" spans="1:6">
      <c r="A21" s="3" t="s">
        <v>5</v>
      </c>
      <c r="B21" s="21" t="s">
        <v>37</v>
      </c>
      <c r="C21" s="16" t="s">
        <v>12</v>
      </c>
      <c r="D21" s="8" t="s">
        <v>28</v>
      </c>
      <c r="E21" s="6">
        <f t="shared" si="0"/>
        <v>78</v>
      </c>
      <c r="F21" s="18">
        <v>34</v>
      </c>
    </row>
    <row r="22" ht="24" customHeight="1" spans="1:6">
      <c r="A22" s="3" t="s">
        <v>5</v>
      </c>
      <c r="B22" s="21" t="s">
        <v>38</v>
      </c>
      <c r="C22" s="16" t="s">
        <v>18</v>
      </c>
      <c r="D22" s="8" t="s">
        <v>28</v>
      </c>
      <c r="E22" s="6">
        <f t="shared" si="0"/>
        <v>52</v>
      </c>
      <c r="F22" s="18">
        <v>21</v>
      </c>
    </row>
    <row r="23" ht="24" customHeight="1"/>
    <row r="31" ht="14.25" spans="5:5">
      <c r="E31" s="15" t="s">
        <v>39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J7" sqref="J7"/>
    </sheetView>
  </sheetViews>
  <sheetFormatPr defaultColWidth="9" defaultRowHeight="13.5" outlineLevelCol="5"/>
  <cols>
    <col min="1" max="2" width="29.125" customWidth="1"/>
    <col min="3" max="5" width="23.5" customWidth="1"/>
    <col min="6" max="6" width="9" hidden="1" customWidth="1"/>
  </cols>
  <sheetData>
    <row r="1" customFormat="1" ht="2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27" customHeight="1" spans="1:6">
      <c r="A2" s="3" t="s">
        <v>5</v>
      </c>
      <c r="B2" s="21" t="s">
        <v>40</v>
      </c>
      <c r="C2" s="3" t="s">
        <v>41</v>
      </c>
      <c r="D2" s="3" t="s">
        <v>42</v>
      </c>
      <c r="E2" s="6">
        <f>F2*2+10</f>
        <v>42</v>
      </c>
      <c r="F2" s="1">
        <v>16</v>
      </c>
    </row>
    <row r="3" s="1" customFormat="1" ht="27" customHeight="1" spans="1:6">
      <c r="A3" s="3" t="s">
        <v>5</v>
      </c>
      <c r="B3" s="21" t="s">
        <v>43</v>
      </c>
      <c r="C3" s="3" t="s">
        <v>44</v>
      </c>
      <c r="D3" s="3" t="s">
        <v>42</v>
      </c>
      <c r="E3" s="6">
        <f t="shared" ref="E2:E13" si="0">F3*2+10</f>
        <v>46</v>
      </c>
      <c r="F3" s="1">
        <v>18</v>
      </c>
    </row>
    <row r="4" s="1" customFormat="1" ht="27" customHeight="1" spans="1:6">
      <c r="A4" s="3" t="s">
        <v>5</v>
      </c>
      <c r="B4" s="21" t="s">
        <v>45</v>
      </c>
      <c r="C4" s="3" t="s">
        <v>46</v>
      </c>
      <c r="D4" s="3" t="s">
        <v>42</v>
      </c>
      <c r="E4" s="6">
        <f t="shared" si="0"/>
        <v>78</v>
      </c>
      <c r="F4" s="1">
        <v>34</v>
      </c>
    </row>
    <row r="5" s="1" customFormat="1" ht="27" customHeight="1" spans="1:6">
      <c r="A5" s="3" t="s">
        <v>5</v>
      </c>
      <c r="B5" s="21" t="s">
        <v>47</v>
      </c>
      <c r="C5" s="3" t="s">
        <v>48</v>
      </c>
      <c r="D5" s="3" t="s">
        <v>42</v>
      </c>
      <c r="E5" s="6">
        <f t="shared" si="0"/>
        <v>80</v>
      </c>
      <c r="F5" s="1">
        <v>35</v>
      </c>
    </row>
    <row r="6" s="1" customFormat="1" ht="27" customHeight="1" spans="1:6">
      <c r="A6" s="3" t="s">
        <v>5</v>
      </c>
      <c r="B6" s="21" t="s">
        <v>49</v>
      </c>
      <c r="C6" s="3" t="s">
        <v>50</v>
      </c>
      <c r="D6" s="3" t="s">
        <v>42</v>
      </c>
      <c r="E6" s="6">
        <f t="shared" si="0"/>
        <v>70</v>
      </c>
      <c r="F6" s="1">
        <v>30</v>
      </c>
    </row>
    <row r="7" s="1" customFormat="1" ht="27" customHeight="1" spans="1:6">
      <c r="A7" s="3" t="s">
        <v>5</v>
      </c>
      <c r="B7" s="21" t="s">
        <v>51</v>
      </c>
      <c r="C7" s="3" t="s">
        <v>52</v>
      </c>
      <c r="D7" s="3" t="s">
        <v>42</v>
      </c>
      <c r="E7" s="6">
        <f t="shared" si="0"/>
        <v>36</v>
      </c>
      <c r="F7" s="1">
        <v>13</v>
      </c>
    </row>
    <row r="8" s="1" customFormat="1" ht="27" customHeight="1" spans="1:6">
      <c r="A8" s="3" t="s">
        <v>5</v>
      </c>
      <c r="B8" s="21" t="s">
        <v>53</v>
      </c>
      <c r="C8" s="3" t="s">
        <v>41</v>
      </c>
      <c r="D8" s="8" t="s">
        <v>54</v>
      </c>
      <c r="E8" s="6">
        <f t="shared" si="0"/>
        <v>44</v>
      </c>
      <c r="F8" s="1">
        <v>17</v>
      </c>
    </row>
    <row r="9" s="1" customFormat="1" ht="27" customHeight="1" spans="1:6">
      <c r="A9" s="3" t="s">
        <v>5</v>
      </c>
      <c r="B9" s="21" t="s">
        <v>55</v>
      </c>
      <c r="C9" s="3" t="s">
        <v>44</v>
      </c>
      <c r="D9" s="8" t="s">
        <v>54</v>
      </c>
      <c r="E9" s="6">
        <f t="shared" si="0"/>
        <v>50</v>
      </c>
      <c r="F9" s="1">
        <v>20</v>
      </c>
    </row>
    <row r="10" s="1" customFormat="1" ht="27" customHeight="1" spans="1:6">
      <c r="A10" s="3" t="s">
        <v>5</v>
      </c>
      <c r="B10" s="21" t="s">
        <v>56</v>
      </c>
      <c r="C10" s="3" t="s">
        <v>46</v>
      </c>
      <c r="D10" s="8" t="s">
        <v>54</v>
      </c>
      <c r="E10" s="6">
        <f t="shared" si="0"/>
        <v>82</v>
      </c>
      <c r="F10" s="1">
        <v>36</v>
      </c>
    </row>
    <row r="11" s="1" customFormat="1" ht="27" customHeight="1" spans="1:6">
      <c r="A11" s="3" t="s">
        <v>5</v>
      </c>
      <c r="B11" s="21" t="s">
        <v>57</v>
      </c>
      <c r="C11" s="3" t="s">
        <v>48</v>
      </c>
      <c r="D11" s="8" t="s">
        <v>54</v>
      </c>
      <c r="E11" s="6">
        <f t="shared" si="0"/>
        <v>84</v>
      </c>
      <c r="F11" s="1">
        <v>37</v>
      </c>
    </row>
    <row r="12" s="1" customFormat="1" ht="27" customHeight="1" spans="1:6">
      <c r="A12" s="3" t="s">
        <v>5</v>
      </c>
      <c r="B12" s="21" t="s">
        <v>58</v>
      </c>
      <c r="C12" s="3" t="s">
        <v>50</v>
      </c>
      <c r="D12" s="8" t="s">
        <v>54</v>
      </c>
      <c r="E12" s="6">
        <f t="shared" si="0"/>
        <v>74</v>
      </c>
      <c r="F12" s="1">
        <v>32</v>
      </c>
    </row>
    <row r="13" customFormat="1" ht="24" customHeight="1" spans="1:6">
      <c r="A13" s="3" t="s">
        <v>5</v>
      </c>
      <c r="B13" s="21" t="s">
        <v>59</v>
      </c>
      <c r="C13" s="3" t="s">
        <v>52</v>
      </c>
      <c r="D13" s="8" t="s">
        <v>54</v>
      </c>
      <c r="E13" s="6">
        <f t="shared" si="0"/>
        <v>38</v>
      </c>
      <c r="F13">
        <v>14</v>
      </c>
    </row>
    <row r="29" ht="14.25" spans="2:2">
      <c r="B29" s="15" t="s">
        <v>39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8" workbookViewId="0">
      <selection activeCell="E22" sqref="E22"/>
    </sheetView>
  </sheetViews>
  <sheetFormatPr defaultColWidth="12.5" defaultRowHeight="15" customHeight="1" outlineLevelCol="5"/>
  <cols>
    <col min="1" max="1" width="27.875" customWidth="1"/>
    <col min="2" max="2" width="25.25" customWidth="1"/>
    <col min="3" max="3" width="12.5" customWidth="1"/>
    <col min="4" max="4" width="26.125" customWidth="1"/>
    <col min="5" max="5" width="12.5" customWidth="1"/>
    <col min="6" max="6" width="12.5" hidden="1" customWidth="1"/>
    <col min="7" max="16376" width="12.5" customWidth="1"/>
  </cols>
  <sheetData>
    <row r="1" customFormat="1" ht="2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27" customHeight="1" spans="1:6">
      <c r="A2" s="3" t="s">
        <v>5</v>
      </c>
      <c r="B2" s="21" t="s">
        <v>40</v>
      </c>
      <c r="C2" s="3" t="s">
        <v>41</v>
      </c>
      <c r="D2" s="3" t="s">
        <v>42</v>
      </c>
      <c r="E2" s="6">
        <f>F2*2+10</f>
        <v>36</v>
      </c>
      <c r="F2" s="1">
        <v>13</v>
      </c>
    </row>
    <row r="3" s="1" customFormat="1" ht="27" customHeight="1" spans="1:6">
      <c r="A3" s="3" t="s">
        <v>5</v>
      </c>
      <c r="B3" s="21" t="s">
        <v>43</v>
      </c>
      <c r="C3" s="3" t="s">
        <v>44</v>
      </c>
      <c r="D3" s="3" t="s">
        <v>42</v>
      </c>
      <c r="E3" s="6">
        <f t="shared" ref="E3:E21" si="0">F3*2+10</f>
        <v>74</v>
      </c>
      <c r="F3" s="1">
        <v>32</v>
      </c>
    </row>
    <row r="4" s="1" customFormat="1" ht="27" customHeight="1" spans="1:6">
      <c r="A4" s="3" t="s">
        <v>5</v>
      </c>
      <c r="B4" s="21" t="s">
        <v>45</v>
      </c>
      <c r="C4" s="3" t="s">
        <v>46</v>
      </c>
      <c r="D4" s="3" t="s">
        <v>42</v>
      </c>
      <c r="E4" s="6">
        <f t="shared" si="0"/>
        <v>50</v>
      </c>
      <c r="F4" s="1">
        <v>20</v>
      </c>
    </row>
    <row r="5" s="1" customFormat="1" ht="27" customHeight="1" spans="1:6">
      <c r="A5" s="3" t="s">
        <v>5</v>
      </c>
      <c r="B5" s="21" t="s">
        <v>47</v>
      </c>
      <c r="C5" s="3" t="s">
        <v>48</v>
      </c>
      <c r="D5" s="3" t="s">
        <v>42</v>
      </c>
      <c r="E5" s="6">
        <f t="shared" si="0"/>
        <v>54</v>
      </c>
      <c r="F5" s="1">
        <v>22</v>
      </c>
    </row>
    <row r="6" s="1" customFormat="1" ht="27" customHeight="1" spans="1:6">
      <c r="A6" s="3" t="s">
        <v>5</v>
      </c>
      <c r="B6" s="21" t="s">
        <v>49</v>
      </c>
      <c r="C6" s="3" t="s">
        <v>50</v>
      </c>
      <c r="D6" s="3" t="s">
        <v>42</v>
      </c>
      <c r="E6" s="6">
        <f t="shared" si="0"/>
        <v>38</v>
      </c>
      <c r="F6" s="1">
        <v>14</v>
      </c>
    </row>
    <row r="7" s="1" customFormat="1" ht="27" customHeight="1" spans="1:6">
      <c r="A7" s="3" t="s">
        <v>5</v>
      </c>
      <c r="B7" s="21" t="s">
        <v>51</v>
      </c>
      <c r="C7" s="3" t="s">
        <v>52</v>
      </c>
      <c r="D7" s="3" t="s">
        <v>42</v>
      </c>
      <c r="E7" s="6">
        <f t="shared" si="0"/>
        <v>26</v>
      </c>
      <c r="F7" s="1">
        <v>8</v>
      </c>
    </row>
    <row r="8" s="1" customFormat="1" ht="27" customHeight="1" spans="1:6">
      <c r="A8" s="3" t="s">
        <v>5</v>
      </c>
      <c r="B8" s="21" t="s">
        <v>53</v>
      </c>
      <c r="C8" s="3" t="s">
        <v>41</v>
      </c>
      <c r="D8" s="8" t="s">
        <v>54</v>
      </c>
      <c r="E8" s="6">
        <f t="shared" si="0"/>
        <v>40</v>
      </c>
      <c r="F8" s="1">
        <v>15</v>
      </c>
    </row>
    <row r="9" s="1" customFormat="1" ht="27" customHeight="1" spans="1:6">
      <c r="A9" s="3" t="s">
        <v>5</v>
      </c>
      <c r="B9" s="21" t="s">
        <v>55</v>
      </c>
      <c r="C9" s="3" t="s">
        <v>44</v>
      </c>
      <c r="D9" s="8" t="s">
        <v>54</v>
      </c>
      <c r="E9" s="6">
        <f t="shared" si="0"/>
        <v>70</v>
      </c>
      <c r="F9" s="1">
        <v>30</v>
      </c>
    </row>
    <row r="10" s="1" customFormat="1" ht="27" customHeight="1" spans="1:6">
      <c r="A10" s="3" t="s">
        <v>5</v>
      </c>
      <c r="B10" s="21" t="s">
        <v>56</v>
      </c>
      <c r="C10" s="3" t="s">
        <v>46</v>
      </c>
      <c r="D10" s="8" t="s">
        <v>54</v>
      </c>
      <c r="E10" s="6">
        <f t="shared" si="0"/>
        <v>68</v>
      </c>
      <c r="F10" s="1">
        <v>29</v>
      </c>
    </row>
    <row r="11" s="1" customFormat="1" ht="27" customHeight="1" spans="1:6">
      <c r="A11" s="3" t="s">
        <v>5</v>
      </c>
      <c r="B11" s="21" t="s">
        <v>57</v>
      </c>
      <c r="C11" s="3" t="s">
        <v>48</v>
      </c>
      <c r="D11" s="8" t="s">
        <v>54</v>
      </c>
      <c r="E11" s="6">
        <f t="shared" si="0"/>
        <v>66</v>
      </c>
      <c r="F11" s="1">
        <v>28</v>
      </c>
    </row>
    <row r="12" s="1" customFormat="1" ht="27" customHeight="1" spans="1:6">
      <c r="A12" s="3" t="s">
        <v>5</v>
      </c>
      <c r="B12" s="21" t="s">
        <v>58</v>
      </c>
      <c r="C12" s="3" t="s">
        <v>50</v>
      </c>
      <c r="D12" s="8" t="s">
        <v>54</v>
      </c>
      <c r="E12" s="6">
        <f t="shared" si="0"/>
        <v>56</v>
      </c>
      <c r="F12" s="1">
        <v>23</v>
      </c>
    </row>
    <row r="13" customFormat="1" ht="24" customHeight="1" spans="1:6">
      <c r="A13" s="9" t="s">
        <v>5</v>
      </c>
      <c r="B13" s="21" t="s">
        <v>59</v>
      </c>
      <c r="C13" s="9" t="s">
        <v>52</v>
      </c>
      <c r="D13" s="12" t="s">
        <v>54</v>
      </c>
      <c r="E13" s="6">
        <f t="shared" si="0"/>
        <v>24</v>
      </c>
      <c r="F13">
        <v>7</v>
      </c>
    </row>
    <row r="14" ht="24" customHeight="1" spans="1:6">
      <c r="A14" s="10" t="s">
        <v>60</v>
      </c>
      <c r="B14" s="21" t="s">
        <v>61</v>
      </c>
      <c r="C14" s="10" t="s">
        <v>62</v>
      </c>
      <c r="D14" s="3" t="s">
        <v>42</v>
      </c>
      <c r="E14" s="6">
        <f t="shared" si="0"/>
        <v>16</v>
      </c>
      <c r="F14" s="13">
        <v>3</v>
      </c>
    </row>
    <row r="15" ht="24" customHeight="1" spans="1:6">
      <c r="A15" s="10" t="s">
        <v>60</v>
      </c>
      <c r="B15" s="21" t="s">
        <v>63</v>
      </c>
      <c r="C15" s="10" t="s">
        <v>64</v>
      </c>
      <c r="D15" s="3" t="s">
        <v>42</v>
      </c>
      <c r="E15" s="6">
        <f t="shared" si="0"/>
        <v>16</v>
      </c>
      <c r="F15" s="13">
        <v>3</v>
      </c>
    </row>
    <row r="16" ht="24" customHeight="1" spans="1:6">
      <c r="A16" s="10" t="s">
        <v>60</v>
      </c>
      <c r="B16" s="21" t="s">
        <v>65</v>
      </c>
      <c r="C16" s="10" t="s">
        <v>66</v>
      </c>
      <c r="D16" s="3" t="s">
        <v>42</v>
      </c>
      <c r="E16" s="6">
        <f t="shared" si="0"/>
        <v>20</v>
      </c>
      <c r="F16" s="13">
        <v>5</v>
      </c>
    </row>
    <row r="17" ht="24" customHeight="1" spans="1:6">
      <c r="A17" s="10" t="s">
        <v>60</v>
      </c>
      <c r="B17" s="21" t="s">
        <v>67</v>
      </c>
      <c r="C17" s="10" t="s">
        <v>68</v>
      </c>
      <c r="D17" s="3" t="s">
        <v>42</v>
      </c>
      <c r="E17" s="6">
        <f t="shared" si="0"/>
        <v>20</v>
      </c>
      <c r="F17" s="14">
        <v>5</v>
      </c>
    </row>
    <row r="18" ht="24" customHeight="1" spans="1:6">
      <c r="A18" s="10" t="s">
        <v>60</v>
      </c>
      <c r="B18" s="21" t="s">
        <v>69</v>
      </c>
      <c r="C18" s="10" t="s">
        <v>62</v>
      </c>
      <c r="D18" s="8" t="s">
        <v>54</v>
      </c>
      <c r="E18" s="6">
        <f t="shared" si="0"/>
        <v>20</v>
      </c>
      <c r="F18" s="13">
        <v>5</v>
      </c>
    </row>
    <row r="19" ht="24" customHeight="1" spans="1:6">
      <c r="A19" s="10" t="s">
        <v>60</v>
      </c>
      <c r="B19" s="21" t="s">
        <v>70</v>
      </c>
      <c r="C19" s="10" t="s">
        <v>64</v>
      </c>
      <c r="D19" s="8" t="s">
        <v>54</v>
      </c>
      <c r="E19" s="6">
        <f t="shared" si="0"/>
        <v>20</v>
      </c>
      <c r="F19" s="13">
        <v>5</v>
      </c>
    </row>
    <row r="20" ht="24" customHeight="1" spans="1:6">
      <c r="A20" s="10" t="s">
        <v>60</v>
      </c>
      <c r="B20" s="21" t="s">
        <v>71</v>
      </c>
      <c r="C20" s="10" t="s">
        <v>66</v>
      </c>
      <c r="D20" s="8" t="s">
        <v>54</v>
      </c>
      <c r="E20" s="6">
        <f t="shared" si="0"/>
        <v>26</v>
      </c>
      <c r="F20" s="13">
        <v>8</v>
      </c>
    </row>
    <row r="21" ht="24" customHeight="1" spans="1:6">
      <c r="A21" s="10" t="s">
        <v>60</v>
      </c>
      <c r="B21" s="21" t="s">
        <v>72</v>
      </c>
      <c r="C21" s="10" t="s">
        <v>68</v>
      </c>
      <c r="D21" s="8" t="s">
        <v>54</v>
      </c>
      <c r="E21" s="6">
        <f>F21*2+10</f>
        <v>26</v>
      </c>
      <c r="F21" s="14">
        <v>8</v>
      </c>
    </row>
    <row r="22" ht="24" customHeight="1"/>
    <row r="25" customHeight="1" spans="2:2">
      <c r="B25" s="1" t="s">
        <v>73</v>
      </c>
    </row>
  </sheetData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5" workbookViewId="0">
      <selection activeCell="H10" sqref="H10"/>
    </sheetView>
  </sheetViews>
  <sheetFormatPr defaultColWidth="9" defaultRowHeight="13.5" outlineLevelCol="5"/>
  <cols>
    <col min="1" max="1" width="27.125" customWidth="1"/>
    <col min="2" max="2" width="23" customWidth="1"/>
    <col min="4" max="4" width="15" customWidth="1"/>
    <col min="6" max="6" width="8.125" hidden="1" customWidth="1"/>
  </cols>
  <sheetData>
    <row r="1" ht="23" customHeight="1" spans="1:5">
      <c r="A1" s="2" t="s">
        <v>0</v>
      </c>
      <c r="B1" s="2" t="s">
        <v>74</v>
      </c>
      <c r="C1" s="2" t="s">
        <v>75</v>
      </c>
      <c r="D1" s="2" t="s">
        <v>3</v>
      </c>
      <c r="E1" s="2" t="s">
        <v>4</v>
      </c>
    </row>
    <row r="2" s="1" customFormat="1" ht="30" customHeight="1" spans="1:6">
      <c r="A2" s="3" t="s">
        <v>5</v>
      </c>
      <c r="B2" s="4" t="s">
        <v>76</v>
      </c>
      <c r="C2" s="5" t="s">
        <v>41</v>
      </c>
      <c r="D2" s="3" t="s">
        <v>42</v>
      </c>
      <c r="E2" s="6">
        <f>F2+30</f>
        <v>238</v>
      </c>
      <c r="F2" s="7">
        <v>208</v>
      </c>
    </row>
    <row r="3" s="1" customFormat="1" ht="30" customHeight="1" spans="1:6">
      <c r="A3" s="3" t="s">
        <v>5</v>
      </c>
      <c r="B3" s="4" t="s">
        <v>77</v>
      </c>
      <c r="C3" s="5" t="s">
        <v>44</v>
      </c>
      <c r="D3" s="3" t="s">
        <v>42</v>
      </c>
      <c r="E3" s="6">
        <f t="shared" ref="E3:E13" si="0">F3+30</f>
        <v>542</v>
      </c>
      <c r="F3" s="7">
        <v>512</v>
      </c>
    </row>
    <row r="4" s="1" customFormat="1" ht="30" customHeight="1" spans="1:6">
      <c r="A4" s="3" t="s">
        <v>5</v>
      </c>
      <c r="B4" s="4" t="s">
        <v>78</v>
      </c>
      <c r="C4" s="5" t="s">
        <v>46</v>
      </c>
      <c r="D4" s="3" t="s">
        <v>42</v>
      </c>
      <c r="E4" s="6">
        <f t="shared" si="0"/>
        <v>350</v>
      </c>
      <c r="F4" s="7">
        <v>320</v>
      </c>
    </row>
    <row r="5" s="1" customFormat="1" ht="30" customHeight="1" spans="1:6">
      <c r="A5" s="3" t="s">
        <v>5</v>
      </c>
      <c r="B5" s="4" t="s">
        <v>79</v>
      </c>
      <c r="C5" s="5" t="s">
        <v>48</v>
      </c>
      <c r="D5" s="3" t="s">
        <v>42</v>
      </c>
      <c r="E5" s="6">
        <f t="shared" si="0"/>
        <v>382</v>
      </c>
      <c r="F5" s="7">
        <v>352</v>
      </c>
    </row>
    <row r="6" s="1" customFormat="1" ht="30" customHeight="1" spans="1:6">
      <c r="A6" s="3" t="s">
        <v>5</v>
      </c>
      <c r="B6" s="4" t="s">
        <v>80</v>
      </c>
      <c r="C6" s="5" t="s">
        <v>50</v>
      </c>
      <c r="D6" s="3" t="s">
        <v>42</v>
      </c>
      <c r="E6" s="6">
        <f t="shared" si="0"/>
        <v>254</v>
      </c>
      <c r="F6" s="7">
        <v>224</v>
      </c>
    </row>
    <row r="7" s="1" customFormat="1" ht="30" customHeight="1" spans="1:6">
      <c r="A7" s="3" t="s">
        <v>5</v>
      </c>
      <c r="B7" s="22" t="s">
        <v>81</v>
      </c>
      <c r="C7" s="5" t="s">
        <v>52</v>
      </c>
      <c r="D7" s="3" t="s">
        <v>42</v>
      </c>
      <c r="E7" s="6">
        <f t="shared" si="0"/>
        <v>158</v>
      </c>
      <c r="F7" s="7">
        <v>128</v>
      </c>
    </row>
    <row r="8" s="1" customFormat="1" ht="30" customHeight="1" spans="1:6">
      <c r="A8" s="3" t="s">
        <v>5</v>
      </c>
      <c r="B8" s="4" t="s">
        <v>82</v>
      </c>
      <c r="C8" s="5" t="s">
        <v>41</v>
      </c>
      <c r="D8" s="8" t="s">
        <v>54</v>
      </c>
      <c r="E8" s="6">
        <f t="shared" si="0"/>
        <v>270</v>
      </c>
      <c r="F8" s="7">
        <v>240</v>
      </c>
    </row>
    <row r="9" s="1" customFormat="1" ht="30" customHeight="1" spans="1:6">
      <c r="A9" s="3" t="s">
        <v>5</v>
      </c>
      <c r="B9" s="4" t="s">
        <v>83</v>
      </c>
      <c r="C9" s="5" t="s">
        <v>44</v>
      </c>
      <c r="D9" s="8" t="s">
        <v>54</v>
      </c>
      <c r="E9" s="6">
        <f t="shared" si="0"/>
        <v>510</v>
      </c>
      <c r="F9" s="7">
        <v>480</v>
      </c>
    </row>
    <row r="10" s="1" customFormat="1" ht="30" customHeight="1" spans="1:6">
      <c r="A10" s="3" t="s">
        <v>5</v>
      </c>
      <c r="B10" s="4" t="s">
        <v>84</v>
      </c>
      <c r="C10" s="5" t="s">
        <v>46</v>
      </c>
      <c r="D10" s="8" t="s">
        <v>54</v>
      </c>
      <c r="E10" s="6">
        <f t="shared" si="0"/>
        <v>494</v>
      </c>
      <c r="F10" s="7">
        <v>464</v>
      </c>
    </row>
    <row r="11" s="1" customFormat="1" ht="30" customHeight="1" spans="1:6">
      <c r="A11" s="3" t="s">
        <v>5</v>
      </c>
      <c r="B11" s="4" t="s">
        <v>85</v>
      </c>
      <c r="C11" s="5" t="s">
        <v>48</v>
      </c>
      <c r="D11" s="8" t="s">
        <v>54</v>
      </c>
      <c r="E11" s="6">
        <f t="shared" si="0"/>
        <v>478</v>
      </c>
      <c r="F11" s="7">
        <v>448</v>
      </c>
    </row>
    <row r="12" ht="30" customHeight="1" spans="1:6">
      <c r="A12" s="3" t="s">
        <v>5</v>
      </c>
      <c r="B12" s="4" t="s">
        <v>86</v>
      </c>
      <c r="C12" s="5" t="s">
        <v>50</v>
      </c>
      <c r="D12" s="8" t="s">
        <v>54</v>
      </c>
      <c r="E12" s="6">
        <f t="shared" si="0"/>
        <v>398</v>
      </c>
      <c r="F12" s="7">
        <v>368</v>
      </c>
    </row>
    <row r="13" ht="30" customHeight="1" spans="1:6">
      <c r="A13" s="9" t="s">
        <v>5</v>
      </c>
      <c r="B13" s="4" t="s">
        <v>87</v>
      </c>
      <c r="C13" s="5" t="s">
        <v>52</v>
      </c>
      <c r="D13" s="8" t="s">
        <v>54</v>
      </c>
      <c r="E13" s="6">
        <f t="shared" si="0"/>
        <v>142</v>
      </c>
      <c r="F13" s="7">
        <v>112</v>
      </c>
    </row>
    <row r="14" ht="28" customHeight="1" spans="1:6">
      <c r="A14" s="10" t="s">
        <v>60</v>
      </c>
      <c r="B14" s="10" t="s">
        <v>88</v>
      </c>
      <c r="C14" s="10" t="s">
        <v>62</v>
      </c>
      <c r="D14" s="3" t="s">
        <v>42</v>
      </c>
      <c r="E14" s="6">
        <f t="shared" ref="E14:E21" si="1">F14+30</f>
        <v>78</v>
      </c>
      <c r="F14">
        <v>48</v>
      </c>
    </row>
    <row r="15" ht="28" customHeight="1" spans="1:6">
      <c r="A15" s="10" t="s">
        <v>60</v>
      </c>
      <c r="B15" s="10" t="s">
        <v>89</v>
      </c>
      <c r="C15" s="10" t="s">
        <v>64</v>
      </c>
      <c r="D15" s="3" t="s">
        <v>42</v>
      </c>
      <c r="E15" s="6">
        <f t="shared" si="1"/>
        <v>78</v>
      </c>
      <c r="F15">
        <v>48</v>
      </c>
    </row>
    <row r="16" ht="28" customHeight="1" spans="1:6">
      <c r="A16" s="10" t="s">
        <v>60</v>
      </c>
      <c r="B16" s="10" t="s">
        <v>90</v>
      </c>
      <c r="C16" s="10" t="s">
        <v>66</v>
      </c>
      <c r="D16" s="3" t="s">
        <v>42</v>
      </c>
      <c r="E16" s="6">
        <f t="shared" si="1"/>
        <v>110</v>
      </c>
      <c r="F16">
        <v>80</v>
      </c>
    </row>
    <row r="17" ht="28" customHeight="1" spans="1:6">
      <c r="A17" s="10" t="s">
        <v>60</v>
      </c>
      <c r="B17" s="10" t="s">
        <v>91</v>
      </c>
      <c r="C17" s="10" t="s">
        <v>68</v>
      </c>
      <c r="D17" s="3" t="s">
        <v>42</v>
      </c>
      <c r="E17" s="6">
        <f t="shared" si="1"/>
        <v>110</v>
      </c>
      <c r="F17">
        <v>80</v>
      </c>
    </row>
    <row r="18" ht="28" customHeight="1" spans="1:6">
      <c r="A18" s="10" t="s">
        <v>60</v>
      </c>
      <c r="B18" s="10" t="s">
        <v>92</v>
      </c>
      <c r="C18" s="10" t="s">
        <v>62</v>
      </c>
      <c r="D18" s="8" t="s">
        <v>54</v>
      </c>
      <c r="E18" s="6">
        <f t="shared" si="1"/>
        <v>110</v>
      </c>
      <c r="F18">
        <v>80</v>
      </c>
    </row>
    <row r="19" ht="28" customHeight="1" spans="1:6">
      <c r="A19" s="10" t="s">
        <v>60</v>
      </c>
      <c r="B19" s="10" t="s">
        <v>93</v>
      </c>
      <c r="C19" s="10" t="s">
        <v>64</v>
      </c>
      <c r="D19" s="8" t="s">
        <v>54</v>
      </c>
      <c r="E19" s="6">
        <f t="shared" si="1"/>
        <v>110</v>
      </c>
      <c r="F19">
        <v>80</v>
      </c>
    </row>
    <row r="20" ht="28" customHeight="1" spans="1:6">
      <c r="A20" s="10" t="s">
        <v>60</v>
      </c>
      <c r="B20" s="10" t="s">
        <v>94</v>
      </c>
      <c r="C20" s="10" t="s">
        <v>66</v>
      </c>
      <c r="D20" s="8" t="s">
        <v>54</v>
      </c>
      <c r="E20" s="6">
        <f t="shared" si="1"/>
        <v>158</v>
      </c>
      <c r="F20">
        <v>128</v>
      </c>
    </row>
    <row r="21" ht="28" customHeight="1" spans="1:6">
      <c r="A21" s="10" t="s">
        <v>60</v>
      </c>
      <c r="B21" s="10" t="s">
        <v>95</v>
      </c>
      <c r="C21" s="10" t="s">
        <v>68</v>
      </c>
      <c r="D21" s="8" t="s">
        <v>54</v>
      </c>
      <c r="E21" s="6">
        <f t="shared" si="1"/>
        <v>158</v>
      </c>
      <c r="F21">
        <v>128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 挂装 GTIN</vt:lpstr>
      <vt:lpstr>挂装独色独码GTIN</vt:lpstr>
      <vt:lpstr> 平包装 GTIN</vt:lpstr>
      <vt:lpstr>胶袋贴纸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谢侃</cp:lastModifiedBy>
  <dcterms:created xsi:type="dcterms:W3CDTF">2024-06-15T07:43:00Z</dcterms:created>
  <dcterms:modified xsi:type="dcterms:W3CDTF">2024-09-22T08:55:23Z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7B2B74A4163D4D899DFD748E17170158_13</vt:lpwstr>
  </property>
  <property fmtid="{D5CDD505-2E9C-101B-9397-08002B2CF9AE}" pid="3" name="KSOProductBuildVer">
    <vt:lpwstr>2052-12.1.0.18276</vt:lpwstr>
  </property>
</Properties>
</file>