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<sst xmlns="http://schemas.openxmlformats.org/spreadsheetml/2006/main" count="504" uniqueCount="62">
  <si>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</si>
  <si>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</si>
  <si>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</si>
  <si>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</si>
  <si>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</si>
  <si>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</si>
  <si>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</si>
  <si>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</si>
  <si>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</si>
  <si>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</si>
  <si>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</si>
  <si>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</si>
  <si>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</si>
  <si>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</si>
  <si>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</si>
  <si>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D8074AX</t>
  </si>
  <si>
    <t>25 SM</t>
  </si>
  <si>
    <t>KAZAKHSTAN</t>
  </si>
  <si>
    <t>04.11.2024</t>
  </si>
  <si>
    <t>BG26 - BEIGE</t>
  </si>
  <si>
    <t>D8074AXKZK</t>
  </si>
  <si>
    <t>EGYPT</t>
  </si>
  <si>
    <t>D8074AXYDAA</t>
  </si>
  <si>
    <t>UKRAINE</t>
  </si>
  <si>
    <t>ECOM MP</t>
  </si>
  <si>
    <t>D8074AXECOMMPAA</t>
  </si>
  <si>
    <t>GEORGIA</t>
  </si>
  <si>
    <t>BOSNIA</t>
  </si>
  <si>
    <t>ALBANIA</t>
  </si>
  <si>
    <t>MOLDOVA</t>
  </si>
  <si>
    <t>MACEDONIA</t>
  </si>
  <si>
    <t>UZBEKISTAN</t>
  </si>
  <si>
    <t>MONTENEGRO</t>
  </si>
  <si>
    <t>TOPTAN-7</t>
  </si>
  <si>
    <t>D8074AXTOP7</t>
  </si>
  <si>
    <t>TOPTAN-5</t>
  </si>
  <si>
    <t>D8074AXTOP5</t>
  </si>
  <si>
    <t>NORTH IRAQ</t>
  </si>
  <si>
    <t>MOROCCO</t>
  </si>
  <si>
    <t>SOUTH IRAQ</t>
  </si>
  <si>
    <t>Beden Bazlı Toplam Sipariş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</si>
  <si>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</si>
  <si>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</si>
  <si>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</si>
  <si>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</si>
  <si>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</si>
  <si>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1447751/1447753/1447756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</si>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</sst>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26" workbookViewId="0">
      <selection activeCell="I40" sqref="I40:M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0.1727272727273" customWidth="1"/>
    <col min="9" max="13" width="9.13636363636364" customWidth="1"/>
    <col min="14" max="14" width="23.9090909090909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1447751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22</v>
      </c>
      <c r="Q3" s="2">
        <v>176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1447752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>
        <v>208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1447754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11</v>
      </c>
      <c r="Q5" s="2">
        <v>88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1447755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20</v>
      </c>
      <c r="Q6" s="2">
        <v>160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1447757</v>
      </c>
      <c r="D7" s="2" t="s">
        <v>26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1447758</v>
      </c>
      <c r="D8" s="2" t="s">
        <v>27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1447759</v>
      </c>
      <c r="D9" s="2" t="s">
        <v>28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11</v>
      </c>
      <c r="Q9" s="2">
        <v>88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1447760</v>
      </c>
      <c r="D10" s="2" t="s">
        <v>29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12</v>
      </c>
      <c r="Q10" s="2">
        <v>96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1447763</v>
      </c>
      <c r="D11" s="2" t="s">
        <v>30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1447764</v>
      </c>
      <c r="D12" s="2" t="s">
        <v>31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2">
        <v>4</v>
      </c>
      <c r="Q12" s="2">
        <v>32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1447766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1447753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13</v>
      </c>
      <c r="Q14" s="2">
        <v>104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1447756</v>
      </c>
      <c r="D15" s="2" t="s">
        <v>35</v>
      </c>
      <c r="E15" s="3" t="s">
        <v>18</v>
      </c>
      <c r="F15" s="3" t="s">
        <v>19</v>
      </c>
      <c r="G15" s="3" t="s">
        <v>36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1447761</v>
      </c>
      <c r="D16" s="2" t="s">
        <v>37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37</v>
      </c>
      <c r="P16" s="2">
        <v>14</v>
      </c>
      <c r="Q16" s="2">
        <v>112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1447762</v>
      </c>
      <c r="D17" s="2" t="s">
        <v>38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34</v>
      </c>
      <c r="Q17" s="2">
        <v>272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1447765</v>
      </c>
      <c r="D18" s="2" t="s">
        <v>39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14</v>
      </c>
      <c r="Q18" s="2">
        <v>112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1447751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22</v>
      </c>
      <c r="J23" s="7">
        <v>44</v>
      </c>
      <c r="K23" s="6">
        <v>44</v>
      </c>
      <c r="L23" s="6">
        <v>44</v>
      </c>
      <c r="M23" s="6">
        <v>22</v>
      </c>
      <c r="N23" s="6" t="s">
        <v>17</v>
      </c>
    </row>
    <row r="24" spans="1:14">
      <c r="A24" s="2" t="s">
        <v>15</v>
      </c>
      <c r="B24" s="2" t="s">
        <v>16</v>
      </c>
      <c r="C24" s="2">
        <v>1447752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26</v>
      </c>
      <c r="J24" s="3">
        <v>52</v>
      </c>
      <c r="K24" s="2">
        <v>52</v>
      </c>
      <c r="L24" s="2">
        <v>52</v>
      </c>
      <c r="M24" s="2">
        <v>26</v>
      </c>
      <c r="N24" s="2" t="s">
        <v>21</v>
      </c>
    </row>
    <row r="25" spans="1:14">
      <c r="A25" s="2" t="s">
        <v>15</v>
      </c>
      <c r="B25" s="2" t="s">
        <v>16</v>
      </c>
      <c r="C25" s="2">
        <v>1447754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23</v>
      </c>
    </row>
    <row r="26" s="5" customFormat="1" spans="1:14">
      <c r="A26" s="8" t="s">
        <v>15</v>
      </c>
      <c r="B26" s="8" t="s">
        <v>16</v>
      </c>
      <c r="C26" s="8">
        <v>1447755</v>
      </c>
      <c r="D26" s="8" t="s">
        <v>24</v>
      </c>
      <c r="E26" s="9" t="s">
        <v>18</v>
      </c>
      <c r="F26" s="9" t="s">
        <v>19</v>
      </c>
      <c r="G26" s="9" t="s">
        <v>25</v>
      </c>
      <c r="H26" s="9">
        <v>1</v>
      </c>
      <c r="I26" s="9">
        <v>20</v>
      </c>
      <c r="J26" s="9">
        <v>40</v>
      </c>
      <c r="K26" s="8">
        <v>40</v>
      </c>
      <c r="L26" s="8">
        <v>40</v>
      </c>
      <c r="M26" s="8">
        <v>20</v>
      </c>
      <c r="N26" s="8" t="s">
        <v>24</v>
      </c>
    </row>
    <row r="27" spans="1:14">
      <c r="A27" s="2" t="s">
        <v>15</v>
      </c>
      <c r="B27" s="2" t="s">
        <v>16</v>
      </c>
      <c r="C27" s="2">
        <v>1447757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26</v>
      </c>
    </row>
    <row r="28" spans="1:14">
      <c r="A28" s="2" t="s">
        <v>15</v>
      </c>
      <c r="B28" s="2" t="s">
        <v>16</v>
      </c>
      <c r="C28" s="2">
        <v>1447758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27</v>
      </c>
    </row>
    <row r="29" spans="1:14">
      <c r="A29" s="2" t="s">
        <v>15</v>
      </c>
      <c r="B29" s="2" t="s">
        <v>16</v>
      </c>
      <c r="C29" s="2">
        <v>1447759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11</v>
      </c>
      <c r="J29" s="3">
        <v>22</v>
      </c>
      <c r="K29" s="2">
        <v>22</v>
      </c>
      <c r="L29" s="2">
        <v>22</v>
      </c>
      <c r="M29" s="2">
        <v>11</v>
      </c>
      <c r="N29" s="2" t="s">
        <v>28</v>
      </c>
    </row>
    <row r="30" spans="1:14">
      <c r="A30" s="2" t="s">
        <v>15</v>
      </c>
      <c r="B30" s="2" t="s">
        <v>16</v>
      </c>
      <c r="C30" s="2">
        <v>1447760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14">
      <c r="A31" s="2" t="s">
        <v>15</v>
      </c>
      <c r="B31" s="2" t="s">
        <v>16</v>
      </c>
      <c r="C31" s="2">
        <v>1447763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30</v>
      </c>
    </row>
    <row r="32" spans="1:14">
      <c r="A32" s="2" t="s">
        <v>15</v>
      </c>
      <c r="B32" s="2" t="s">
        <v>16</v>
      </c>
      <c r="C32" s="2">
        <v>1447764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31</v>
      </c>
    </row>
    <row r="33" spans="1:14">
      <c r="A33" s="2" t="s">
        <v>15</v>
      </c>
      <c r="B33" s="2" t="s">
        <v>16</v>
      </c>
      <c r="C33" s="2">
        <v>1447766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32</v>
      </c>
    </row>
    <row r="34" s="4" customFormat="1" spans="1:14">
      <c r="A34" s="6" t="s">
        <v>15</v>
      </c>
      <c r="B34" s="6" t="s">
        <v>16</v>
      </c>
      <c r="C34" s="6">
        <v>1447753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13</v>
      </c>
      <c r="J34" s="7">
        <v>26</v>
      </c>
      <c r="K34" s="6">
        <v>26</v>
      </c>
      <c r="L34" s="6">
        <v>26</v>
      </c>
      <c r="M34" s="6">
        <v>13</v>
      </c>
      <c r="N34" s="6" t="s">
        <v>33</v>
      </c>
    </row>
    <row r="35" s="4" customFormat="1" spans="1:14">
      <c r="A35" s="6" t="s">
        <v>15</v>
      </c>
      <c r="B35" s="6" t="s">
        <v>16</v>
      </c>
      <c r="C35" s="6">
        <v>1447756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8</v>
      </c>
      <c r="J35" s="7">
        <v>16</v>
      </c>
      <c r="K35" s="6">
        <v>16</v>
      </c>
      <c r="L35" s="6">
        <v>16</v>
      </c>
      <c r="M35" s="6">
        <v>8</v>
      </c>
      <c r="N35" s="6" t="s">
        <v>35</v>
      </c>
    </row>
    <row r="36" spans="1:14">
      <c r="A36" s="2" t="s">
        <v>15</v>
      </c>
      <c r="B36" s="2" t="s">
        <v>16</v>
      </c>
      <c r="C36" s="2">
        <v>1447761</v>
      </c>
      <c r="D36" s="2" t="s">
        <v>37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14</v>
      </c>
      <c r="J36" s="3">
        <v>28</v>
      </c>
      <c r="K36" s="2">
        <v>28</v>
      </c>
      <c r="L36" s="2">
        <v>28</v>
      </c>
      <c r="M36" s="2">
        <v>14</v>
      </c>
      <c r="N36" s="2" t="s">
        <v>37</v>
      </c>
    </row>
    <row r="37" spans="1:14">
      <c r="A37" s="2" t="s">
        <v>15</v>
      </c>
      <c r="B37" s="2" t="s">
        <v>16</v>
      </c>
      <c r="C37" s="2">
        <v>1447762</v>
      </c>
      <c r="D37" s="2" t="s">
        <v>38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34</v>
      </c>
      <c r="J37" s="3">
        <v>68</v>
      </c>
      <c r="K37" s="2">
        <v>68</v>
      </c>
      <c r="L37" s="2">
        <v>68</v>
      </c>
      <c r="M37" s="2">
        <v>34</v>
      </c>
      <c r="N37" s="2" t="s">
        <v>38</v>
      </c>
    </row>
    <row r="38" spans="1:14">
      <c r="A38" s="2" t="s">
        <v>15</v>
      </c>
      <c r="B38" s="2" t="s">
        <v>16</v>
      </c>
      <c r="C38" s="2">
        <v>1447765</v>
      </c>
      <c r="D38" s="2" t="s">
        <v>39</v>
      </c>
      <c r="E38" s="3" t="s">
        <v>18</v>
      </c>
      <c r="F38" s="3" t="s">
        <v>19</v>
      </c>
      <c r="G38" s="3" t="s">
        <v>22</v>
      </c>
      <c r="H38" s="3">
        <v>1</v>
      </c>
      <c r="I38" s="3">
        <v>14</v>
      </c>
      <c r="J38" s="3">
        <v>28</v>
      </c>
      <c r="K38" s="2">
        <v>28</v>
      </c>
      <c r="L38" s="2">
        <v>28</v>
      </c>
      <c r="M38" s="2">
        <v>14</v>
      </c>
      <c r="N38" s="2" t="s">
        <v>39</v>
      </c>
    </row>
    <row r="39" spans="9:13">
      <c r="I39">
        <f>SUM(I23:I38)</f>
        <v>214</v>
      </c>
      <c r="J39">
        <f>SUM(J23:J38)</f>
        <v>428</v>
      </c>
      <c r="K39">
        <f>SUM(K23:K38)</f>
        <v>428</v>
      </c>
      <c r="L39">
        <f>SUM(L23:L38)</f>
        <v>428</v>
      </c>
      <c r="M39">
        <f>SUM(M23:M38)</f>
        <v>214</v>
      </c>
    </row>
    <row r="40" spans="9:13">
      <c r="I40">
        <v>194</v>
      </c>
      <c r="J40">
        <v>388</v>
      </c>
      <c r="K40">
        <v>388</v>
      </c>
      <c r="L40">
        <v>388</v>
      </c>
      <c r="M40">
        <v>194</v>
      </c>
    </row>
    <row r="41" spans="8:14">
      <c r="H41" s="10"/>
      <c r="I41" s="12">
        <v>40</v>
      </c>
      <c r="J41" s="12">
        <v>41</v>
      </c>
      <c r="K41" s="12">
        <v>42</v>
      </c>
      <c r="L41" s="12">
        <v>43</v>
      </c>
      <c r="M41" s="12">
        <v>44</v>
      </c>
      <c r="N41" s="11" t="s">
        <v>41</v>
      </c>
    </row>
    <row r="42" spans="8:14">
      <c r="H42" s="11" t="s">
        <v>42</v>
      </c>
      <c r="I42" s="10">
        <f>I24+I25+I27+I28+I29+I30+I31+I32+I33+I36+I37+I38</f>
        <v>151</v>
      </c>
      <c r="J42" s="10">
        <f>J24+J25+J27+J28+J29+J30+J31+J32+J33+J36+J37+J38</f>
        <v>302</v>
      </c>
      <c r="K42" s="10">
        <f>K24+K25+K27+K28+K29+K30+K31+K32+K33+K36+K37+K38</f>
        <v>302</v>
      </c>
      <c r="L42" s="10">
        <f>L24+L25+L27+L28+L29+L30+L31+L32+L33+L36+L37+L38</f>
        <v>302</v>
      </c>
      <c r="M42" s="10">
        <f>M24+M25+M27+M28+M29+M30+M31+M32+M33+M36+M37+M38</f>
        <v>151</v>
      </c>
      <c r="N42" s="11" t="s">
        <v>43</v>
      </c>
    </row>
    <row r="43" spans="8:14">
      <c r="H43" s="11" t="s">
        <v>44</v>
      </c>
      <c r="I43" s="13">
        <v>20</v>
      </c>
      <c r="J43" s="13">
        <v>40</v>
      </c>
      <c r="K43" s="14">
        <v>40</v>
      </c>
      <c r="L43" s="14">
        <v>40</v>
      </c>
      <c r="M43" s="14">
        <v>20</v>
      </c>
      <c r="N43" s="8">
        <v>1447755</v>
      </c>
    </row>
    <row r="44" spans="8:14">
      <c r="H44" s="11" t="s">
        <v>45</v>
      </c>
      <c r="I44" s="10">
        <v>344</v>
      </c>
      <c r="J44" s="10"/>
      <c r="K44" s="10"/>
      <c r="L44" s="10"/>
      <c r="M44" s="10"/>
      <c r="N44" s="10" t="s">
        <v>46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A13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1447751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22</v>
      </c>
      <c r="Q3" s="2">
        <v>176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1447752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>
        <v>208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1447754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11</v>
      </c>
      <c r="Q5" s="2">
        <v>88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1447755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20</v>
      </c>
      <c r="Q6" s="2">
        <v>160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1447757</v>
      </c>
      <c r="D7" s="2" t="s">
        <v>26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12</v>
      </c>
      <c r="Q7" s="2">
        <v>96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1447758</v>
      </c>
      <c r="D8" s="2" t="s">
        <v>27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1447759</v>
      </c>
      <c r="D9" s="2" t="s">
        <v>28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11</v>
      </c>
      <c r="Q9" s="2">
        <v>88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1447760</v>
      </c>
      <c r="D10" s="2" t="s">
        <v>29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12</v>
      </c>
      <c r="Q10" s="2">
        <v>96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1447763</v>
      </c>
      <c r="D11" s="2" t="s">
        <v>30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1447764</v>
      </c>
      <c r="D12" s="2" t="s">
        <v>31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2">
        <v>4</v>
      </c>
      <c r="Q12" s="2">
        <v>32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1447766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1447753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13</v>
      </c>
      <c r="Q14" s="2">
        <v>104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1447756</v>
      </c>
      <c r="D15" s="2" t="s">
        <v>35</v>
      </c>
      <c r="E15" s="3" t="s">
        <v>18</v>
      </c>
      <c r="F15" s="3" t="s">
        <v>19</v>
      </c>
      <c r="G15" s="3" t="s">
        <v>36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1447761</v>
      </c>
      <c r="D16" s="2" t="s">
        <v>37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37</v>
      </c>
      <c r="P16" s="2">
        <v>14</v>
      </c>
      <c r="Q16" s="2">
        <v>112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1447762</v>
      </c>
      <c r="D17" s="2" t="s">
        <v>38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34</v>
      </c>
      <c r="Q17" s="2">
        <v>272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1447765</v>
      </c>
      <c r="D18" s="2" t="s">
        <v>39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14</v>
      </c>
      <c r="Q18" s="2">
        <v>112</v>
      </c>
      <c r="R18" s="2">
        <v>0</v>
      </c>
      <c r="S18" s="2">
        <v>0</v>
      </c>
    </row>
    <row r="21" spans="1:40">
      <c r="A21" s="1" t="s">
        <v>61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48</v>
      </c>
      <c r="B22" s="1" t="s">
        <v>49</v>
      </c>
      <c r="C22" s="1" t="s">
        <v>50</v>
      </c>
      <c r="D22" s="1" t="s">
        <v>4</v>
      </c>
      <c r="E22" s="1" t="s">
        <v>51</v>
      </c>
      <c r="F22" s="1" t="s">
        <v>52</v>
      </c>
      <c r="G22" s="1" t="s">
        <v>53</v>
      </c>
      <c r="H22" s="1" t="s">
        <v>54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56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1447751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22</v>
      </c>
      <c r="J23" s="3">
        <v>44</v>
      </c>
      <c r="K23" s="2">
        <v>44</v>
      </c>
      <c r="L23" s="2">
        <v>44</v>
      </c>
      <c r="M23" s="2">
        <v>22</v>
      </c>
      <c r="N23" s="2" t="s">
        <v>17</v>
      </c>
    </row>
    <row r="24" spans="1:14">
      <c r="A24" s="2" t="s">
        <v>15</v>
      </c>
      <c r="B24" s="2" t="s">
        <v>16</v>
      </c>
      <c r="C24" s="2">
        <v>1447752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26</v>
      </c>
      <c r="J24" s="3">
        <v>52</v>
      </c>
      <c r="K24" s="2">
        <v>52</v>
      </c>
      <c r="L24" s="2">
        <v>52</v>
      </c>
      <c r="M24" s="2">
        <v>26</v>
      </c>
      <c r="N24" s="2" t="s">
        <v>21</v>
      </c>
    </row>
    <row r="25" spans="1:14">
      <c r="A25" s="2" t="s">
        <v>15</v>
      </c>
      <c r="B25" s="2" t="s">
        <v>16</v>
      </c>
      <c r="C25" s="2">
        <v>1447754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23</v>
      </c>
    </row>
    <row r="26" spans="1:14">
      <c r="A26" s="2" t="s">
        <v>15</v>
      </c>
      <c r="B26" s="2" t="s">
        <v>16</v>
      </c>
      <c r="C26" s="2">
        <v>1447755</v>
      </c>
      <c r="D26" s="2" t="s">
        <v>24</v>
      </c>
      <c r="E26" s="3" t="s">
        <v>18</v>
      </c>
      <c r="F26" s="3" t="s">
        <v>19</v>
      </c>
      <c r="G26" s="3" t="s">
        <v>25</v>
      </c>
      <c r="H26" s="3">
        <v>1</v>
      </c>
      <c r="I26" s="3">
        <v>20</v>
      </c>
      <c r="J26" s="3">
        <v>40</v>
      </c>
      <c r="K26" s="2">
        <v>40</v>
      </c>
      <c r="L26" s="2">
        <v>40</v>
      </c>
      <c r="M26" s="2">
        <v>20</v>
      </c>
      <c r="N26" s="2" t="s">
        <v>24</v>
      </c>
    </row>
    <row r="27" spans="1:14">
      <c r="A27" s="2" t="s">
        <v>15</v>
      </c>
      <c r="B27" s="2" t="s">
        <v>16</v>
      </c>
      <c r="C27" s="2">
        <v>1447757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26</v>
      </c>
    </row>
    <row r="28" spans="1:14">
      <c r="A28" s="2" t="s">
        <v>15</v>
      </c>
      <c r="B28" s="2" t="s">
        <v>16</v>
      </c>
      <c r="C28" s="2">
        <v>1447758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27</v>
      </c>
    </row>
    <row r="29" spans="1:14">
      <c r="A29" s="2" t="s">
        <v>15</v>
      </c>
      <c r="B29" s="2" t="s">
        <v>16</v>
      </c>
      <c r="C29" s="2">
        <v>1447759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11</v>
      </c>
      <c r="J29" s="3">
        <v>22</v>
      </c>
      <c r="K29" s="2">
        <v>22</v>
      </c>
      <c r="L29" s="2">
        <v>22</v>
      </c>
      <c r="M29" s="2">
        <v>11</v>
      </c>
      <c r="N29" s="2" t="s">
        <v>28</v>
      </c>
    </row>
    <row r="30" spans="1:14">
      <c r="A30" s="2" t="s">
        <v>15</v>
      </c>
      <c r="B30" s="2" t="s">
        <v>16</v>
      </c>
      <c r="C30" s="2">
        <v>1447760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14">
      <c r="A31" s="2" t="s">
        <v>15</v>
      </c>
      <c r="B31" s="2" t="s">
        <v>16</v>
      </c>
      <c r="C31" s="2">
        <v>1447763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30</v>
      </c>
    </row>
    <row r="32" spans="1:14">
      <c r="A32" s="2" t="s">
        <v>15</v>
      </c>
      <c r="B32" s="2" t="s">
        <v>16</v>
      </c>
      <c r="C32" s="2">
        <v>1447764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31</v>
      </c>
    </row>
    <row r="33" spans="1:14">
      <c r="A33" s="2" t="s">
        <v>15</v>
      </c>
      <c r="B33" s="2" t="s">
        <v>16</v>
      </c>
      <c r="C33" s="2">
        <v>1447766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32</v>
      </c>
    </row>
    <row r="34" spans="1:14">
      <c r="A34" s="2" t="s">
        <v>15</v>
      </c>
      <c r="B34" s="2" t="s">
        <v>16</v>
      </c>
      <c r="C34" s="2">
        <v>1447753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13</v>
      </c>
      <c r="J34" s="3">
        <v>26</v>
      </c>
      <c r="K34" s="2">
        <v>26</v>
      </c>
      <c r="L34" s="2">
        <v>26</v>
      </c>
      <c r="M34" s="2">
        <v>13</v>
      </c>
      <c r="N34" s="2" t="s">
        <v>33</v>
      </c>
    </row>
    <row r="35" spans="1:14">
      <c r="A35" s="2" t="s">
        <v>15</v>
      </c>
      <c r="B35" s="2" t="s">
        <v>16</v>
      </c>
      <c r="C35" s="2">
        <v>1447756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35</v>
      </c>
    </row>
    <row r="36" spans="1:14">
      <c r="A36" s="2" t="s">
        <v>15</v>
      </c>
      <c r="B36" s="2" t="s">
        <v>16</v>
      </c>
      <c r="C36" s="2">
        <v>1447761</v>
      </c>
      <c r="D36" s="2" t="s">
        <v>37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14</v>
      </c>
      <c r="J36" s="3">
        <v>28</v>
      </c>
      <c r="K36" s="2">
        <v>28</v>
      </c>
      <c r="L36" s="2">
        <v>28</v>
      </c>
      <c r="M36" s="2">
        <v>14</v>
      </c>
      <c r="N36" s="2" t="s">
        <v>37</v>
      </c>
    </row>
    <row r="37" spans="1:14">
      <c r="A37" s="2" t="s">
        <v>15</v>
      </c>
      <c r="B37" s="2" t="s">
        <v>16</v>
      </c>
      <c r="C37" s="2">
        <v>1447762</v>
      </c>
      <c r="D37" s="2" t="s">
        <v>38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34</v>
      </c>
      <c r="J37" s="3">
        <v>68</v>
      </c>
      <c r="K37" s="2">
        <v>68</v>
      </c>
      <c r="L37" s="2">
        <v>68</v>
      </c>
      <c r="M37" s="2">
        <v>34</v>
      </c>
      <c r="N37" s="2" t="s">
        <v>38</v>
      </c>
    </row>
    <row r="38" spans="1:14">
      <c r="A38" s="2" t="s">
        <v>15</v>
      </c>
      <c r="B38" s="2" t="s">
        <v>16</v>
      </c>
      <c r="C38" s="2">
        <v>1447765</v>
      </c>
      <c r="D38" s="2" t="s">
        <v>39</v>
      </c>
      <c r="E38" s="3" t="s">
        <v>18</v>
      </c>
      <c r="F38" s="3" t="s">
        <v>19</v>
      </c>
      <c r="G38" s="3" t="s">
        <v>22</v>
      </c>
      <c r="H38" s="3">
        <v>1</v>
      </c>
      <c r="I38" s="3">
        <v>14</v>
      </c>
      <c r="J38" s="3">
        <v>28</v>
      </c>
      <c r="K38" s="2">
        <v>28</v>
      </c>
      <c r="L38" s="2">
        <v>28</v>
      </c>
      <c r="M38" s="2">
        <v>14</v>
      </c>
      <c r="N38" s="2" t="s">
        <v>39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2024-09-28T12:32:43Z</dcterms:created>
  <dcterms:modified xsi:type="dcterms:W3CDTF">2024-09-28T13:40:41Z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EBD1C08A55C34AF8BE528AE309978E45_12</vt:lpwstr>
  </property>
  <property fmtid="{D5CDD505-2E9C-101B-9397-08002B2CF9AE}" pid="3" name="KSOProductBuildVer">
    <vt:lpwstr>2052-12.1.0.18543</vt:lpwstr>
  </property>
</Properties>
</file>