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<sst xmlns="http://schemas.openxmlformats.org/spreadsheetml/2006/main" count="37" uniqueCount="30">
  <si>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采购单</t>
  </si>
  <si>
    <t>生产单位：上海睿灏                              日期：2024年9月27日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</si>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</sst>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J4" sqref="J4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402069</v>
      </c>
      <c r="D7" s="6" t="s">
        <v>15</v>
      </c>
      <c r="E7" s="7" t="s">
        <v>16</v>
      </c>
      <c r="F7" s="5">
        <f>3246*12/3</f>
        <v>12984</v>
      </c>
      <c r="G7" s="6"/>
      <c r="H7" s="5"/>
      <c r="I7" s="16">
        <v>10.21</v>
      </c>
      <c r="J7" s="16" t="s">
        <v>17</v>
      </c>
    </row>
    <row r="8" ht="36" customHeight="1" spans="1:10">
      <c r="A8" s="5">
        <v>2</v>
      </c>
      <c r="B8" s="6" t="s">
        <v>14</v>
      </c>
      <c r="C8" s="6"/>
      <c r="D8" s="6" t="s">
        <v>18</v>
      </c>
      <c r="E8" s="7" t="s">
        <v>19</v>
      </c>
      <c r="F8" s="5">
        <f>3246*12/3</f>
        <v>12984</v>
      </c>
      <c r="G8" s="6"/>
      <c r="H8" s="5"/>
      <c r="I8" s="16">
        <v>10.21</v>
      </c>
      <c r="J8" s="16" t="s">
        <v>17</v>
      </c>
    </row>
    <row r="9" ht="36" customHeight="1" spans="1:10">
      <c r="A9" s="5">
        <v>3</v>
      </c>
      <c r="B9" s="6" t="s">
        <v>14</v>
      </c>
      <c r="C9" s="6"/>
      <c r="D9" s="6" t="s">
        <v>20</v>
      </c>
      <c r="E9" s="7" t="s">
        <v>21</v>
      </c>
      <c r="F9" s="5">
        <f>4869*12/3</f>
        <v>19476</v>
      </c>
      <c r="G9" s="6"/>
      <c r="H9" s="5"/>
      <c r="I9" s="16">
        <v>10.21</v>
      </c>
      <c r="J9" s="16" t="s">
        <v>22</v>
      </c>
    </row>
    <row r="10" ht="36" customHeight="1" spans="1:10">
      <c r="A10" s="5">
        <v>4</v>
      </c>
      <c r="B10" s="6" t="s">
        <v>14</v>
      </c>
      <c r="C10" s="6"/>
      <c r="D10" s="6" t="s">
        <v>23</v>
      </c>
      <c r="E10" s="7" t="s">
        <v>24</v>
      </c>
      <c r="F10" s="5">
        <f>6492*12/3</f>
        <v>25968</v>
      </c>
      <c r="G10" s="6"/>
      <c r="H10" s="5"/>
      <c r="I10" s="16">
        <v>10.21</v>
      </c>
      <c r="J10" s="16" t="s">
        <v>17</v>
      </c>
    </row>
    <row r="11" ht="36" customHeight="1" spans="1:10">
      <c r="A11" s="5">
        <v>5</v>
      </c>
      <c r="B11" s="6" t="s">
        <v>14</v>
      </c>
      <c r="C11" s="6"/>
      <c r="D11" s="6" t="s">
        <v>25</v>
      </c>
      <c r="E11" s="7" t="s">
        <v>26</v>
      </c>
      <c r="F11" s="5">
        <f>2760*12/3</f>
        <v>11040</v>
      </c>
      <c r="G11" s="6"/>
      <c r="H11" s="5"/>
      <c r="I11" s="16">
        <v>10.21</v>
      </c>
      <c r="J11" s="16" t="s">
        <v>17</v>
      </c>
    </row>
    <row r="12" ht="29.1" customHeight="1" spans="1:9">
      <c r="A12" s="8"/>
      <c r="B12" s="8"/>
      <c r="C12" s="8"/>
      <c r="D12" s="8"/>
      <c r="E12" s="8"/>
      <c r="F12" s="8">
        <f>SUM(F7:F11)</f>
        <v>82452</v>
      </c>
      <c r="G12" s="8"/>
      <c r="H12" s="4"/>
      <c r="I12" s="4"/>
    </row>
    <row r="13" ht="27" customHeight="1" spans="1:9">
      <c r="A13" s="3" t="s">
        <v>27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28</v>
      </c>
      <c r="C15" s="4"/>
      <c r="D15" s="4"/>
      <c r="E15" s="4"/>
      <c r="F15" s="4"/>
      <c r="G15" s="4" t="s">
        <v>29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  <row r="23" spans="1:5">
      <c r="A23" s="15"/>
      <c r="B23" s="13"/>
      <c r="C23" s="13"/>
      <c r="D23" s="14"/>
      <c r="E23" s="14"/>
    </row>
    <row r="24" spans="1:5">
      <c r="A24" s="15"/>
      <c r="B24" s="13"/>
      <c r="C24" s="13"/>
      <c r="D24" s="14"/>
      <c r="E24" s="14"/>
    </row>
    <row r="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2024-09-29T09:45:42Z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AE80FB440B0C45FE95B69A804033C2AE</vt:lpwstr>
  </property>
</Properties>
</file>