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<sst xmlns="http://schemas.openxmlformats.org/spreadsheetml/2006/main" count="512" uniqueCount="66">
  <si>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</si>
  <si>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</si>
  <si>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</si>
  <si>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</si>
  <si>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</si>
  <si>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</si>
  <si>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</si>
  <si>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</si>
  <si>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</si>
  <si>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</si>
  <si>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</si>
  <si>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</si>
  <si>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</si>
  <si>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</si>
  <si>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</si>
  <si>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E2406AX</t>
  </si>
  <si>
    <t>25 SM</t>
  </si>
  <si>
    <t>KAZAKHSTAN</t>
  </si>
  <si>
    <t>18.11.2024</t>
  </si>
  <si>
    <t>BK23 - BLACK</t>
  </si>
  <si>
    <t>E2406AXKZKA</t>
  </si>
  <si>
    <t>EGYPT</t>
  </si>
  <si>
    <t>E2406AXYD1A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</si>
  <si>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</si>
  <si>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</si>
  <si>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</si>
  <si>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</si>
  <si>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</si>
  <si>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</si>
  <si>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</si>
  <si>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</si>
  <si>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ECOM MP</t>
  </si>
  <si>
    <t>E2406AXECOMMPA</t>
  </si>
  <si>
    <t>NORTH IRAQ</t>
  </si>
  <si>
    <t>MOROCCO</t>
  </si>
  <si>
    <t>SOUTH IRAQ</t>
  </si>
  <si>
    <t>TOPTAN-5</t>
  </si>
  <si>
    <t>E2406AXTOP5A</t>
  </si>
  <si>
    <t>TOPTAN-7</t>
  </si>
  <si>
    <t>E2406AXTOP7A</t>
  </si>
  <si>
    <t>Beden Bazlı Toplam Sipariş</t>
  </si>
  <si>
    <t>价格牌数量</t>
  </si>
  <si>
    <t>背面</t>
  </si>
  <si>
    <t>PO</t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</si>
  <si>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</si>
  <si>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</si>
  <si>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</si>
  <si>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</si>
  <si>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r>
      <t>1459593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1459608</t>
    </r>
  </si>
  <si>
    <t>鞋盒贴纸数量</t>
  </si>
  <si>
    <t>贴纸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</si>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</sst>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3" borderId="1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E28" workbookViewId="0">
      <selection activeCell="M36" sqref="I23:M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6.1818181818182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1459593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1459594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1459595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1459598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1459599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1459600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1459601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1459602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1459603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1459605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1459606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52</v>
      </c>
      <c r="Q13" s="2">
        <v>416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1459596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1459597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1459604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1459607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4</v>
      </c>
      <c r="Q17" s="2">
        <v>32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1459608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1459593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10</v>
      </c>
      <c r="J23" s="7">
        <v>20</v>
      </c>
      <c r="K23" s="6">
        <v>20</v>
      </c>
      <c r="L23" s="6">
        <v>20</v>
      </c>
      <c r="M23" s="6">
        <v>10</v>
      </c>
      <c r="N23" s="6" t="s">
        <v>17</v>
      </c>
    </row>
    <row r="24" spans="1:14">
      <c r="A24" s="2" t="s">
        <v>15</v>
      </c>
      <c r="B24" s="2" t="s">
        <v>16</v>
      </c>
      <c r="C24" s="2">
        <v>1459594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1459595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1459598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1459599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1459600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1459601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1459602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1459603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1459605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="5" customFormat="1" spans="1:14">
      <c r="A33" s="8" t="s">
        <v>15</v>
      </c>
      <c r="B33" s="8" t="s">
        <v>16</v>
      </c>
      <c r="C33" s="8">
        <v>1459606</v>
      </c>
      <c r="D33" s="8" t="s">
        <v>31</v>
      </c>
      <c r="E33" s="9" t="s">
        <v>18</v>
      </c>
      <c r="F33" s="9" t="s">
        <v>19</v>
      </c>
      <c r="G33" s="9" t="s">
        <v>32</v>
      </c>
      <c r="H33" s="9">
        <v>1</v>
      </c>
      <c r="I33" s="9">
        <v>52</v>
      </c>
      <c r="J33" s="9">
        <v>104</v>
      </c>
      <c r="K33" s="8">
        <v>104</v>
      </c>
      <c r="L33" s="8">
        <v>104</v>
      </c>
      <c r="M33" s="8">
        <v>52</v>
      </c>
      <c r="N33" s="8" t="s">
        <v>31</v>
      </c>
    </row>
    <row r="34" spans="1:14">
      <c r="A34" s="2" t="s">
        <v>15</v>
      </c>
      <c r="B34" s="2" t="s">
        <v>16</v>
      </c>
      <c r="C34" s="2">
        <v>1459596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1459597</v>
      </c>
      <c r="D35" s="2" t="s">
        <v>34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34</v>
      </c>
    </row>
    <row r="36" spans="1:14">
      <c r="A36" s="2" t="s">
        <v>15</v>
      </c>
      <c r="B36" s="2" t="s">
        <v>16</v>
      </c>
      <c r="C36" s="2">
        <v>1459604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35</v>
      </c>
    </row>
    <row r="37" s="4" customFormat="1" spans="1:14">
      <c r="A37" s="6" t="s">
        <v>15</v>
      </c>
      <c r="B37" s="6" t="s">
        <v>16</v>
      </c>
      <c r="C37" s="6">
        <v>1459607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4</v>
      </c>
      <c r="J37" s="7">
        <v>8</v>
      </c>
      <c r="K37" s="6">
        <v>8</v>
      </c>
      <c r="L37" s="6">
        <v>8</v>
      </c>
      <c r="M37" s="6">
        <v>4</v>
      </c>
      <c r="N37" s="6" t="s">
        <v>36</v>
      </c>
    </row>
    <row r="38" s="4" customFormat="1" spans="1:14">
      <c r="A38" s="6" t="s">
        <v>15</v>
      </c>
      <c r="B38" s="6" t="s">
        <v>16</v>
      </c>
      <c r="C38" s="6">
        <v>1459608</v>
      </c>
      <c r="D38" s="6" t="s">
        <v>38</v>
      </c>
      <c r="E38" s="7" t="s">
        <v>18</v>
      </c>
      <c r="F38" s="7" t="s">
        <v>19</v>
      </c>
      <c r="G38" s="7" t="s">
        <v>39</v>
      </c>
      <c r="H38" s="7">
        <v>1</v>
      </c>
      <c r="I38" s="7">
        <v>6</v>
      </c>
      <c r="J38" s="7">
        <v>12</v>
      </c>
      <c r="K38" s="6">
        <v>12</v>
      </c>
      <c r="L38" s="6">
        <v>12</v>
      </c>
      <c r="M38" s="6">
        <v>6</v>
      </c>
      <c r="N38" s="6" t="s">
        <v>38</v>
      </c>
    </row>
    <row r="39" spans="9:13">
      <c r="I39">
        <f>SUM(I23:I38)</f>
        <v>129</v>
      </c>
      <c r="J39">
        <f>SUM(J23:J38)</f>
        <v>258</v>
      </c>
      <c r="K39">
        <f>SUM(K23:K38)</f>
        <v>258</v>
      </c>
      <c r="L39">
        <f>SUM(L23:L38)</f>
        <v>258</v>
      </c>
      <c r="M39">
        <f>SUM(M23:M38)</f>
        <v>129</v>
      </c>
    </row>
    <row r="42" spans="7:14">
      <c r="G42" s="10" t="s">
        <v>41</v>
      </c>
      <c r="H42" s="11" t="s">
        <v>42</v>
      </c>
      <c r="I42" s="13">
        <v>36</v>
      </c>
      <c r="J42" s="13">
        <v>37</v>
      </c>
      <c r="K42" s="13">
        <v>38</v>
      </c>
      <c r="L42" s="13">
        <v>39</v>
      </c>
      <c r="M42" s="13">
        <v>40</v>
      </c>
      <c r="N42" s="14" t="s">
        <v>43</v>
      </c>
    </row>
    <row r="43" spans="8:14">
      <c r="H43" s="11" t="s">
        <v>44</v>
      </c>
      <c r="I43" s="14">
        <f>I39-I23-I33-I37-I38</f>
        <v>57</v>
      </c>
      <c r="J43" s="14">
        <f>J39-J23-J33-J37-J38</f>
        <v>114</v>
      </c>
      <c r="K43" s="14">
        <f>K39-K23-K33-K37-K38</f>
        <v>114</v>
      </c>
      <c r="L43" s="14">
        <f>L39-L23-L33-L37-L38</f>
        <v>114</v>
      </c>
      <c r="M43" s="14">
        <f>M39-M23-M33-M37-M38</f>
        <v>57</v>
      </c>
      <c r="N43" s="15" t="s">
        <v>45</v>
      </c>
    </row>
    <row r="44" spans="8:14">
      <c r="H44" s="11" t="s">
        <v>46</v>
      </c>
      <c r="I44" s="16">
        <v>52</v>
      </c>
      <c r="J44" s="16">
        <v>104</v>
      </c>
      <c r="K44" s="17">
        <v>104</v>
      </c>
      <c r="L44" s="17">
        <v>104</v>
      </c>
      <c r="M44" s="17">
        <v>52</v>
      </c>
      <c r="N44" s="14">
        <v>1459606</v>
      </c>
    </row>
    <row r="45" spans="8:14">
      <c r="H45" s="11" t="s">
        <v>47</v>
      </c>
      <c r="I45" s="14">
        <v>160</v>
      </c>
      <c r="J45" s="18"/>
      <c r="K45" s="18"/>
      <c r="L45" s="18"/>
      <c r="M45" s="18"/>
      <c r="N45" s="14" t="s">
        <v>48</v>
      </c>
    </row>
    <row r="49" spans="7:14">
      <c r="G49" s="10" t="s">
        <v>49</v>
      </c>
      <c r="H49" s="12" t="s">
        <v>50</v>
      </c>
      <c r="I49" s="13">
        <v>36</v>
      </c>
      <c r="J49" s="13">
        <v>37</v>
      </c>
      <c r="K49" s="13">
        <v>38</v>
      </c>
      <c r="L49" s="13">
        <v>39</v>
      </c>
      <c r="M49" s="13">
        <v>40</v>
      </c>
      <c r="N49" s="14" t="s">
        <v>43</v>
      </c>
    </row>
    <row r="50" spans="8:14">
      <c r="H50" s="12" t="s">
        <v>44</v>
      </c>
      <c r="I50" s="19">
        <f>I39-I33</f>
        <v>77</v>
      </c>
      <c r="J50" s="19">
        <f>J39-J33</f>
        <v>154</v>
      </c>
      <c r="K50" s="19">
        <f>K39-K33</f>
        <v>154</v>
      </c>
      <c r="L50" s="19">
        <f>L39-L33</f>
        <v>154</v>
      </c>
      <c r="M50" s="19">
        <f>M39-M33</f>
        <v>77</v>
      </c>
      <c r="N50" s="15" t="s">
        <v>45</v>
      </c>
    </row>
    <row r="51" spans="8:14">
      <c r="H51" s="12" t="s">
        <v>46</v>
      </c>
      <c r="I51" s="16">
        <v>52</v>
      </c>
      <c r="J51" s="16">
        <v>104</v>
      </c>
      <c r="K51" s="17">
        <v>104</v>
      </c>
      <c r="L51" s="17">
        <v>104</v>
      </c>
      <c r="M51" s="17">
        <v>52</v>
      </c>
      <c r="N51" s="14">
        <v>1459606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1459593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1459594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1459595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1459598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1459599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1459600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1459601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1459602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1459603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1459605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1459606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52</v>
      </c>
      <c r="Q13" s="2">
        <v>416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1459596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1459597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1459604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1459607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4</v>
      </c>
      <c r="Q17" s="2">
        <v>32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1459608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1459593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17</v>
      </c>
    </row>
    <row r="24" spans="1:14">
      <c r="A24" s="2" t="s">
        <v>15</v>
      </c>
      <c r="B24" s="2" t="s">
        <v>16</v>
      </c>
      <c r="C24" s="2">
        <v>1459594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1459595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1459598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1459599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1459600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1459601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1459602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1459603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1459605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1459606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52</v>
      </c>
      <c r="J33" s="3">
        <v>104</v>
      </c>
      <c r="K33" s="2">
        <v>104</v>
      </c>
      <c r="L33" s="2">
        <v>104</v>
      </c>
      <c r="M33" s="2">
        <v>52</v>
      </c>
      <c r="N33" s="2" t="s">
        <v>31</v>
      </c>
    </row>
    <row r="34" spans="1:14">
      <c r="A34" s="2" t="s">
        <v>15</v>
      </c>
      <c r="B34" s="2" t="s">
        <v>16</v>
      </c>
      <c r="C34" s="2">
        <v>1459596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1459597</v>
      </c>
      <c r="D35" s="2" t="s">
        <v>34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34</v>
      </c>
    </row>
    <row r="36" spans="1:14">
      <c r="A36" s="2" t="s">
        <v>15</v>
      </c>
      <c r="B36" s="2" t="s">
        <v>16</v>
      </c>
      <c r="C36" s="2">
        <v>1459604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35</v>
      </c>
    </row>
    <row r="37" spans="1:14">
      <c r="A37" s="2" t="s">
        <v>15</v>
      </c>
      <c r="B37" s="2" t="s">
        <v>16</v>
      </c>
      <c r="C37" s="2">
        <v>1459607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36</v>
      </c>
    </row>
    <row r="38" spans="1:14">
      <c r="A38" s="2" t="s">
        <v>15</v>
      </c>
      <c r="B38" s="2" t="s">
        <v>16</v>
      </c>
      <c r="C38" s="2">
        <v>1459608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2024-10-15T13:47:44Z</dcterms:created>
  <dcterms:modified xsi:type="dcterms:W3CDTF">2024-10-15T14:11:24Z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BE172705D52241408F23E4FD58D1F988_12</vt:lpwstr>
  </property>
</Properties>
</file>