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<sst xmlns="http://schemas.openxmlformats.org/spreadsheetml/2006/main" count="358" uniqueCount="67">
  <si>
    <t>Style Code</t>
  </si>
  <si>
    <t>ColorCode-Name</t>
  </si>
  <si>
    <t>背面</t>
  </si>
  <si>
    <t>求和项:70/B</t>
  </si>
  <si>
    <t>求和项:75/A</t>
  </si>
  <si>
    <t>求和项:75/B</t>
  </si>
  <si>
    <t>求和项:80/A</t>
  </si>
  <si>
    <t>求和项:80/B</t>
  </si>
  <si>
    <t>求和项:85/B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</si>
  <si>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</si>
  <si>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D6439AX</t>
  </si>
  <si>
    <t>BK81 - BLACK</t>
  </si>
  <si>
    <t>无价格</t>
  </si>
  <si>
    <t>有价格</t>
  </si>
  <si>
    <t>1401809/1401811/812/813/814/815/816/817/818/819/820/821</t>
  </si>
  <si>
    <t>尺码吊牌数量</t>
  </si>
  <si>
    <t>70/B</t>
  </si>
  <si>
    <t>75/A</t>
  </si>
  <si>
    <t>75/B</t>
  </si>
  <si>
    <t>80/A</t>
  </si>
  <si>
    <t>80/B</t>
  </si>
  <si>
    <t>85/B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</si>
  <si>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</si>
  <si>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</si>
  <si>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</si>
  <si>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</si>
  <si>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</si>
  <si>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</si>
  <si>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</si>
  <si>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</si>
  <si>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WN</t>
  </si>
  <si>
    <t>D6439AXTRDNMA</t>
  </si>
  <si>
    <t>TURKEY</t>
  </si>
  <si>
    <t>D6439AXTRDNMA1</t>
  </si>
  <si>
    <t>D6439AXTRA</t>
  </si>
  <si>
    <t>D6439AXKZKA</t>
  </si>
  <si>
    <t>KAZAKHSTAN</t>
  </si>
  <si>
    <t>D6439AXCISA</t>
  </si>
  <si>
    <t>GEORGIA</t>
  </si>
  <si>
    <t>UZBEKISTAN</t>
  </si>
  <si>
    <t>UKRAINE</t>
  </si>
  <si>
    <t>D6439AXMENAA</t>
  </si>
  <si>
    <t>NORTH IRAQ</t>
  </si>
  <si>
    <t>MOROCCO</t>
  </si>
  <si>
    <t>D6439AXBLKNA</t>
  </si>
  <si>
    <t>BOSNIA</t>
  </si>
  <si>
    <t>MACEDONIA</t>
  </si>
  <si>
    <t>SERBIA</t>
  </si>
  <si>
    <t>ALBANIA</t>
  </si>
  <si>
    <t>MOLDOVA</t>
  </si>
  <si>
    <t>MONTENEGRO</t>
  </si>
  <si>
    <t>D6439AXTOP5A</t>
  </si>
  <si>
    <t>TOPTAN-5</t>
  </si>
  <si>
    <t>D6439AXTOP7A</t>
  </si>
  <si>
    <t>TOPTAN-7</t>
  </si>
  <si>
    <t>D6439AXECOM1A70/B</t>
  </si>
  <si>
    <t>ECOM</t>
  </si>
  <si>
    <t>D6439AXECOM1A75/A</t>
  </si>
  <si>
    <t>D6439AXECOM1A75/B</t>
  </si>
  <si>
    <t>D6439AXECOM1A80/A</t>
  </si>
  <si>
    <t>D6439AXECOM1A80/B</t>
  </si>
  <si>
    <t>D6439AXECOM1A85/B</t>
  </si>
  <si>
    <t>Total Order By Sizes</t>
  </si>
  <si>
    <t>待定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</si>
  <si>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</si>
  <si>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</si>
  <si>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1401810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1401823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1401824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</si>
</sst>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108585</xdr:colOff>
      <xdr:row>8</xdr:row>
      <xdr:rowOff>114935</xdr:rowOff>
    </xdr:from>
    <xdr:to>
      <xdr:col>3</xdr:col>
      <xdr:colOff>140335</xdr:colOff>
      <xdr:row>19</xdr:row>
      <xdr:rowOff>127635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85" y="1956435"/>
          <a:ext cx="1866900" cy="2038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H14" sqref="H14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2.3636363636364"/>
    <col min="10" max="10" width="21.3636363636364" customWidth="1"/>
  </cols>
  <sheetData>
    <row r="3" spans="1:10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3" t="s">
        <v>9</v>
      </c>
    </row>
    <row r="4" spans="1:10">
      <c r="A4" s="21" t="s">
        <v>10</v>
      </c>
      <c r="B4" s="21" t="s">
        <v>11</v>
      </c>
      <c r="C4" s="20" t="s">
        <v>12</v>
      </c>
      <c r="D4" s="20">
        <v>42</v>
      </c>
      <c r="E4" s="20">
        <v>50</v>
      </c>
      <c r="F4" s="20">
        <v>92</v>
      </c>
      <c r="G4" s="20">
        <v>48</v>
      </c>
      <c r="H4" s="20">
        <v>86</v>
      </c>
      <c r="I4" s="20">
        <v>86</v>
      </c>
      <c r="J4" s="24">
        <v>1401822</v>
      </c>
    </row>
    <row r="5" ht="43.5" spans="1:10">
      <c r="A5" s="21"/>
      <c r="B5" s="21"/>
      <c r="C5" s="22" t="s">
        <v>13</v>
      </c>
      <c r="D5" s="22">
        <v>244</v>
      </c>
      <c r="E5" s="22">
        <v>244</v>
      </c>
      <c r="F5" s="22">
        <v>463</v>
      </c>
      <c r="G5" s="22">
        <v>244</v>
      </c>
      <c r="H5" s="22">
        <v>463</v>
      </c>
      <c r="I5" s="22">
        <v>463</v>
      </c>
      <c r="J5" s="21" t="s">
        <v>14</v>
      </c>
    </row>
    <row r="8" spans="2:9">
      <c r="B8" s="13" t="s">
        <v>15</v>
      </c>
      <c r="C8"/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21</v>
      </c>
    </row>
    <row r="9" spans="4:9">
      <c r="D9" s="4">
        <v>335</v>
      </c>
      <c r="E9" s="4">
        <v>343</v>
      </c>
      <c r="F9" s="4">
        <v>653</v>
      </c>
      <c r="G9" s="4">
        <v>341</v>
      </c>
      <c r="H9" s="4">
        <v>647</v>
      </c>
      <c r="I9" s="4">
        <v>647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5"/>
  <sheetViews>
    <sheetView tabSelected="1" topLeftCell="A59" workbookViewId="0">
      <selection activeCell="A69" sqref="A6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1.5818181818182" customWidth="1"/>
    <col min="6" max="11" width="9.14545454545454" customWidth="1"/>
    <col min="12" max="12" width="25.3636363636364" customWidth="1"/>
    <col min="13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23</v>
      </c>
      <c r="C2" s="3" t="s">
        <v>24</v>
      </c>
      <c r="D2" s="3" t="s">
        <v>1</v>
      </c>
      <c r="E2" s="3" t="s">
        <v>25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26</v>
      </c>
      <c r="M2" s="3" t="s">
        <v>27</v>
      </c>
      <c r="N2" s="3" t="s">
        <v>28</v>
      </c>
      <c r="O2" s="3" t="s">
        <v>29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5">
      <c r="A3" s="4" t="s">
        <v>10</v>
      </c>
      <c r="B3" s="4" t="s">
        <v>30</v>
      </c>
      <c r="C3" s="4">
        <v>1401809</v>
      </c>
      <c r="D3" s="5" t="s">
        <v>11</v>
      </c>
      <c r="E3" s="5" t="s">
        <v>31</v>
      </c>
      <c r="F3" s="5">
        <v>1</v>
      </c>
      <c r="G3" s="5">
        <v>1</v>
      </c>
      <c r="H3" s="5">
        <v>0</v>
      </c>
      <c r="I3" s="4">
        <v>1</v>
      </c>
      <c r="J3" s="4">
        <v>0</v>
      </c>
      <c r="K3" s="4">
        <v>0</v>
      </c>
      <c r="L3" s="4">
        <v>3</v>
      </c>
      <c r="M3" s="4" t="s">
        <v>32</v>
      </c>
      <c r="N3" s="4">
        <v>30</v>
      </c>
      <c r="O3" s="4">
        <v>90</v>
      </c>
    </row>
    <row r="4" spans="1:15">
      <c r="A4" s="4" t="s">
        <v>10</v>
      </c>
      <c r="B4" s="4" t="s">
        <v>30</v>
      </c>
      <c r="C4" s="4">
        <v>1401809</v>
      </c>
      <c r="D4" s="5" t="s">
        <v>11</v>
      </c>
      <c r="E4" s="5" t="s">
        <v>33</v>
      </c>
      <c r="F4" s="5">
        <v>0</v>
      </c>
      <c r="G4" s="5">
        <v>0</v>
      </c>
      <c r="H4" s="5">
        <v>1</v>
      </c>
      <c r="I4" s="4">
        <v>0</v>
      </c>
      <c r="J4" s="4">
        <v>1</v>
      </c>
      <c r="K4" s="4">
        <v>1</v>
      </c>
      <c r="L4" s="4">
        <v>3</v>
      </c>
      <c r="M4" s="4" t="s">
        <v>32</v>
      </c>
      <c r="N4" s="4">
        <v>35</v>
      </c>
      <c r="O4" s="4">
        <v>105</v>
      </c>
    </row>
    <row r="5" spans="1:15">
      <c r="A5" s="4" t="s">
        <v>10</v>
      </c>
      <c r="B5" s="4" t="s">
        <v>30</v>
      </c>
      <c r="C5" s="4">
        <v>1401809</v>
      </c>
      <c r="D5" s="5" t="s">
        <v>11</v>
      </c>
      <c r="E5" s="5" t="s">
        <v>34</v>
      </c>
      <c r="F5" s="5">
        <v>1</v>
      </c>
      <c r="G5" s="5">
        <v>1</v>
      </c>
      <c r="H5" s="5">
        <v>2</v>
      </c>
      <c r="I5" s="4">
        <v>1</v>
      </c>
      <c r="J5" s="4">
        <v>2</v>
      </c>
      <c r="K5" s="4">
        <v>2</v>
      </c>
      <c r="L5" s="4">
        <v>9</v>
      </c>
      <c r="M5" s="4" t="s">
        <v>32</v>
      </c>
      <c r="N5" s="4">
        <v>148</v>
      </c>
      <c r="O5" s="4">
        <v>1332</v>
      </c>
    </row>
    <row r="6" spans="1:15">
      <c r="A6" s="4" t="s">
        <v>10</v>
      </c>
      <c r="B6" s="4" t="s">
        <v>30</v>
      </c>
      <c r="C6" s="4">
        <v>1401810</v>
      </c>
      <c r="D6" s="5" t="s">
        <v>11</v>
      </c>
      <c r="E6" s="5" t="s">
        <v>35</v>
      </c>
      <c r="F6" s="5">
        <v>1</v>
      </c>
      <c r="G6" s="5">
        <v>1</v>
      </c>
      <c r="H6" s="5">
        <v>2</v>
      </c>
      <c r="I6" s="4">
        <v>1</v>
      </c>
      <c r="J6" s="4">
        <v>2</v>
      </c>
      <c r="K6" s="4">
        <v>2</v>
      </c>
      <c r="L6" s="4">
        <v>9</v>
      </c>
      <c r="M6" s="4" t="s">
        <v>36</v>
      </c>
      <c r="N6" s="4">
        <v>22</v>
      </c>
      <c r="O6" s="4">
        <v>198</v>
      </c>
    </row>
    <row r="7" spans="1:15">
      <c r="A7" s="4" t="s">
        <v>10</v>
      </c>
      <c r="B7" s="4" t="s">
        <v>30</v>
      </c>
      <c r="C7" s="4">
        <v>1401811</v>
      </c>
      <c r="D7" s="5" t="s">
        <v>11</v>
      </c>
      <c r="E7" s="5" t="s">
        <v>37</v>
      </c>
      <c r="F7" s="5">
        <v>1</v>
      </c>
      <c r="G7" s="5">
        <v>1</v>
      </c>
      <c r="H7" s="5">
        <v>2</v>
      </c>
      <c r="I7" s="4">
        <v>1</v>
      </c>
      <c r="J7" s="4">
        <v>2</v>
      </c>
      <c r="K7" s="4">
        <v>2</v>
      </c>
      <c r="L7" s="4">
        <v>9</v>
      </c>
      <c r="M7" s="4" t="s">
        <v>38</v>
      </c>
      <c r="N7" s="4">
        <v>8</v>
      </c>
      <c r="O7" s="4">
        <v>72</v>
      </c>
    </row>
    <row r="8" spans="1:15">
      <c r="A8" s="4" t="s">
        <v>10</v>
      </c>
      <c r="B8" s="4" t="s">
        <v>30</v>
      </c>
      <c r="C8" s="4">
        <v>1401812</v>
      </c>
      <c r="D8" s="5" t="s">
        <v>11</v>
      </c>
      <c r="E8" s="5" t="s">
        <v>37</v>
      </c>
      <c r="F8" s="5">
        <v>1</v>
      </c>
      <c r="G8" s="5">
        <v>1</v>
      </c>
      <c r="H8" s="5">
        <v>2</v>
      </c>
      <c r="I8" s="4">
        <v>1</v>
      </c>
      <c r="J8" s="4">
        <v>2</v>
      </c>
      <c r="K8" s="4">
        <v>2</v>
      </c>
      <c r="L8" s="4">
        <v>9</v>
      </c>
      <c r="M8" s="4" t="s">
        <v>39</v>
      </c>
      <c r="N8" s="4">
        <v>2</v>
      </c>
      <c r="O8" s="4">
        <v>18</v>
      </c>
    </row>
    <row r="9" spans="1:15">
      <c r="A9" s="4" t="s">
        <v>10</v>
      </c>
      <c r="B9" s="4" t="s">
        <v>30</v>
      </c>
      <c r="C9" s="4">
        <v>1401813</v>
      </c>
      <c r="D9" s="5" t="s">
        <v>11</v>
      </c>
      <c r="E9" s="5" t="s">
        <v>37</v>
      </c>
      <c r="F9" s="5">
        <v>1</v>
      </c>
      <c r="G9" s="5">
        <v>1</v>
      </c>
      <c r="H9" s="5">
        <v>2</v>
      </c>
      <c r="I9" s="4">
        <v>1</v>
      </c>
      <c r="J9" s="4">
        <v>2</v>
      </c>
      <c r="K9" s="4">
        <v>2</v>
      </c>
      <c r="L9" s="4">
        <v>9</v>
      </c>
      <c r="M9" s="4" t="s">
        <v>40</v>
      </c>
      <c r="N9" s="4">
        <v>11</v>
      </c>
      <c r="O9" s="4">
        <v>99</v>
      </c>
    </row>
    <row r="10" spans="1:15">
      <c r="A10" s="4" t="s">
        <v>10</v>
      </c>
      <c r="B10" s="4" t="s">
        <v>30</v>
      </c>
      <c r="C10" s="4">
        <v>1401814</v>
      </c>
      <c r="D10" s="5" t="s">
        <v>11</v>
      </c>
      <c r="E10" s="5" t="s">
        <v>41</v>
      </c>
      <c r="F10" s="5">
        <v>1</v>
      </c>
      <c r="G10" s="5">
        <v>1</v>
      </c>
      <c r="H10" s="5">
        <v>2</v>
      </c>
      <c r="I10" s="4">
        <v>1</v>
      </c>
      <c r="J10" s="4">
        <v>2</v>
      </c>
      <c r="K10" s="4">
        <v>2</v>
      </c>
      <c r="L10" s="4">
        <v>9</v>
      </c>
      <c r="M10" s="4" t="s">
        <v>42</v>
      </c>
      <c r="N10" s="4">
        <v>10</v>
      </c>
      <c r="O10" s="4">
        <v>90</v>
      </c>
    </row>
    <row r="11" spans="1:15">
      <c r="A11" s="4" t="s">
        <v>10</v>
      </c>
      <c r="B11" s="4" t="s">
        <v>30</v>
      </c>
      <c r="C11" s="4">
        <v>1401815</v>
      </c>
      <c r="D11" s="5" t="s">
        <v>11</v>
      </c>
      <c r="E11" s="5" t="s">
        <v>41</v>
      </c>
      <c r="F11" s="5">
        <v>1</v>
      </c>
      <c r="G11" s="5">
        <v>1</v>
      </c>
      <c r="H11" s="5">
        <v>2</v>
      </c>
      <c r="I11" s="4">
        <v>1</v>
      </c>
      <c r="J11" s="4">
        <v>2</v>
      </c>
      <c r="K11" s="4">
        <v>2</v>
      </c>
      <c r="L11" s="4">
        <v>9</v>
      </c>
      <c r="M11" s="4" t="s">
        <v>43</v>
      </c>
      <c r="N11" s="4">
        <v>12</v>
      </c>
      <c r="O11" s="4">
        <v>108</v>
      </c>
    </row>
    <row r="12" spans="1:15">
      <c r="A12" s="4" t="s">
        <v>10</v>
      </c>
      <c r="B12" s="4" t="s">
        <v>30</v>
      </c>
      <c r="C12" s="4">
        <v>1401816</v>
      </c>
      <c r="D12" s="5" t="s">
        <v>11</v>
      </c>
      <c r="E12" s="5" t="s">
        <v>44</v>
      </c>
      <c r="F12" s="5">
        <v>1</v>
      </c>
      <c r="G12" s="5">
        <v>1</v>
      </c>
      <c r="H12" s="5">
        <v>2</v>
      </c>
      <c r="I12" s="4">
        <v>1</v>
      </c>
      <c r="J12" s="4">
        <v>2</v>
      </c>
      <c r="K12" s="4">
        <v>2</v>
      </c>
      <c r="L12" s="4">
        <v>9</v>
      </c>
      <c r="M12" s="4" t="s">
        <v>45</v>
      </c>
      <c r="N12" s="4">
        <v>4</v>
      </c>
      <c r="O12" s="4">
        <v>36</v>
      </c>
    </row>
    <row r="13" spans="1:15">
      <c r="A13" s="4" t="s">
        <v>10</v>
      </c>
      <c r="B13" s="4" t="s">
        <v>30</v>
      </c>
      <c r="C13" s="4">
        <v>1401817</v>
      </c>
      <c r="D13" s="5" t="s">
        <v>11</v>
      </c>
      <c r="E13" s="5" t="s">
        <v>44</v>
      </c>
      <c r="F13" s="5">
        <v>1</v>
      </c>
      <c r="G13" s="5">
        <v>1</v>
      </c>
      <c r="H13" s="5">
        <v>2</v>
      </c>
      <c r="I13" s="4">
        <v>1</v>
      </c>
      <c r="J13" s="4">
        <v>2</v>
      </c>
      <c r="K13" s="4">
        <v>2</v>
      </c>
      <c r="L13" s="4">
        <v>9</v>
      </c>
      <c r="M13" s="4" t="s">
        <v>46</v>
      </c>
      <c r="N13" s="4">
        <v>2</v>
      </c>
      <c r="O13" s="4">
        <v>18</v>
      </c>
    </row>
    <row r="14" spans="1:15">
      <c r="A14" s="4" t="s">
        <v>10</v>
      </c>
      <c r="B14" s="4" t="s">
        <v>30</v>
      </c>
      <c r="C14" s="4">
        <v>1401818</v>
      </c>
      <c r="D14" s="5" t="s">
        <v>11</v>
      </c>
      <c r="E14" s="5" t="s">
        <v>44</v>
      </c>
      <c r="F14" s="5">
        <v>1</v>
      </c>
      <c r="G14" s="5">
        <v>1</v>
      </c>
      <c r="H14" s="5">
        <v>2</v>
      </c>
      <c r="I14" s="4">
        <v>1</v>
      </c>
      <c r="J14" s="4">
        <v>2</v>
      </c>
      <c r="K14" s="4">
        <v>2</v>
      </c>
      <c r="L14" s="4">
        <v>9</v>
      </c>
      <c r="M14" s="4" t="s">
        <v>47</v>
      </c>
      <c r="N14" s="4">
        <v>2</v>
      </c>
      <c r="O14" s="4">
        <v>18</v>
      </c>
    </row>
    <row r="15" spans="1:15">
      <c r="A15" s="4" t="s">
        <v>10</v>
      </c>
      <c r="B15" s="4" t="s">
        <v>30</v>
      </c>
      <c r="C15" s="4">
        <v>1401819</v>
      </c>
      <c r="D15" s="5" t="s">
        <v>11</v>
      </c>
      <c r="E15" s="5" t="s">
        <v>44</v>
      </c>
      <c r="F15" s="5">
        <v>1</v>
      </c>
      <c r="G15" s="5">
        <v>1</v>
      </c>
      <c r="H15" s="5">
        <v>2</v>
      </c>
      <c r="I15" s="4">
        <v>1</v>
      </c>
      <c r="J15" s="4">
        <v>2</v>
      </c>
      <c r="K15" s="4">
        <v>2</v>
      </c>
      <c r="L15" s="4">
        <v>9</v>
      </c>
      <c r="M15" s="4" t="s">
        <v>48</v>
      </c>
      <c r="N15" s="4">
        <v>4</v>
      </c>
      <c r="O15" s="4">
        <v>36</v>
      </c>
    </row>
    <row r="16" spans="1:15">
      <c r="A16" s="4" t="s">
        <v>10</v>
      </c>
      <c r="B16" s="4" t="s">
        <v>30</v>
      </c>
      <c r="C16" s="4">
        <v>1401820</v>
      </c>
      <c r="D16" s="5" t="s">
        <v>11</v>
      </c>
      <c r="E16" s="5" t="s">
        <v>44</v>
      </c>
      <c r="F16" s="5">
        <v>1</v>
      </c>
      <c r="G16" s="5">
        <v>1</v>
      </c>
      <c r="H16" s="5">
        <v>2</v>
      </c>
      <c r="I16" s="4">
        <v>1</v>
      </c>
      <c r="J16" s="4">
        <v>2</v>
      </c>
      <c r="K16" s="4">
        <v>2</v>
      </c>
      <c r="L16" s="4">
        <v>9</v>
      </c>
      <c r="M16" s="4" t="s">
        <v>49</v>
      </c>
      <c r="N16" s="4">
        <v>9</v>
      </c>
      <c r="O16" s="4">
        <v>81</v>
      </c>
    </row>
    <row r="17" spans="1:15">
      <c r="A17" s="4" t="s">
        <v>10</v>
      </c>
      <c r="B17" s="4" t="s">
        <v>30</v>
      </c>
      <c r="C17" s="4">
        <v>1401821</v>
      </c>
      <c r="D17" s="5" t="s">
        <v>11</v>
      </c>
      <c r="E17" s="5" t="s">
        <v>44</v>
      </c>
      <c r="F17" s="5">
        <v>1</v>
      </c>
      <c r="G17" s="5">
        <v>1</v>
      </c>
      <c r="H17" s="5">
        <v>2</v>
      </c>
      <c r="I17" s="4">
        <v>1</v>
      </c>
      <c r="J17" s="4">
        <v>2</v>
      </c>
      <c r="K17" s="4">
        <v>2</v>
      </c>
      <c r="L17" s="4">
        <v>9</v>
      </c>
      <c r="M17" s="4" t="s">
        <v>50</v>
      </c>
      <c r="N17" s="4">
        <v>2</v>
      </c>
      <c r="O17" s="4">
        <v>18</v>
      </c>
    </row>
    <row r="18" spans="1:15">
      <c r="A18" s="4" t="s">
        <v>10</v>
      </c>
      <c r="B18" s="4" t="s">
        <v>30</v>
      </c>
      <c r="C18" s="4">
        <v>1401823</v>
      </c>
      <c r="D18" s="5" t="s">
        <v>11</v>
      </c>
      <c r="E18" s="5" t="s">
        <v>51</v>
      </c>
      <c r="F18" s="5">
        <v>1</v>
      </c>
      <c r="G18" s="5">
        <v>1</v>
      </c>
      <c r="H18" s="5">
        <v>2</v>
      </c>
      <c r="I18" s="4">
        <v>1</v>
      </c>
      <c r="J18" s="4">
        <v>2</v>
      </c>
      <c r="K18" s="4">
        <v>2</v>
      </c>
      <c r="L18" s="4">
        <v>9</v>
      </c>
      <c r="M18" s="4" t="s">
        <v>52</v>
      </c>
      <c r="N18" s="4">
        <v>14</v>
      </c>
      <c r="O18" s="4">
        <v>126</v>
      </c>
    </row>
    <row r="19" spans="1:15">
      <c r="A19" s="4" t="s">
        <v>10</v>
      </c>
      <c r="B19" s="4" t="s">
        <v>30</v>
      </c>
      <c r="C19" s="4">
        <v>1401824</v>
      </c>
      <c r="D19" s="5" t="s">
        <v>11</v>
      </c>
      <c r="E19" s="5" t="s">
        <v>53</v>
      </c>
      <c r="F19" s="5">
        <v>1</v>
      </c>
      <c r="G19" s="5">
        <v>1</v>
      </c>
      <c r="H19" s="5">
        <v>2</v>
      </c>
      <c r="I19" s="4">
        <v>1</v>
      </c>
      <c r="J19" s="4">
        <v>2</v>
      </c>
      <c r="K19" s="4">
        <v>2</v>
      </c>
      <c r="L19" s="4">
        <v>9</v>
      </c>
      <c r="M19" s="4" t="s">
        <v>54</v>
      </c>
      <c r="N19" s="4">
        <v>13</v>
      </c>
      <c r="O19" s="4">
        <v>117</v>
      </c>
    </row>
    <row r="20" spans="1:15">
      <c r="A20" s="4" t="s">
        <v>10</v>
      </c>
      <c r="B20" s="4" t="s">
        <v>30</v>
      </c>
      <c r="C20" s="4">
        <v>1401822</v>
      </c>
      <c r="D20" s="5" t="s">
        <v>11</v>
      </c>
      <c r="E20" s="5" t="s">
        <v>55</v>
      </c>
      <c r="F20" s="5">
        <v>2</v>
      </c>
      <c r="G20" s="5">
        <v>0</v>
      </c>
      <c r="H20" s="5">
        <v>0</v>
      </c>
      <c r="I20" s="4">
        <v>0</v>
      </c>
      <c r="J20" s="4">
        <v>0</v>
      </c>
      <c r="K20" s="4">
        <v>0</v>
      </c>
      <c r="L20" s="4">
        <v>2</v>
      </c>
      <c r="M20" s="4" t="s">
        <v>56</v>
      </c>
      <c r="N20" s="4">
        <v>21</v>
      </c>
      <c r="O20" s="4">
        <v>42</v>
      </c>
    </row>
    <row r="21" spans="1:15">
      <c r="A21" s="4" t="s">
        <v>10</v>
      </c>
      <c r="B21" s="4" t="s">
        <v>30</v>
      </c>
      <c r="C21" s="4">
        <v>1401822</v>
      </c>
      <c r="D21" s="5" t="s">
        <v>11</v>
      </c>
      <c r="E21" s="5" t="s">
        <v>57</v>
      </c>
      <c r="F21" s="5">
        <v>0</v>
      </c>
      <c r="G21" s="5">
        <v>2</v>
      </c>
      <c r="H21" s="5">
        <v>0</v>
      </c>
      <c r="I21" s="4">
        <v>0</v>
      </c>
      <c r="J21" s="4">
        <v>0</v>
      </c>
      <c r="K21" s="4">
        <v>0</v>
      </c>
      <c r="L21" s="4">
        <v>2</v>
      </c>
      <c r="M21" s="4" t="s">
        <v>56</v>
      </c>
      <c r="N21" s="4">
        <v>25</v>
      </c>
      <c r="O21" s="4">
        <v>50</v>
      </c>
    </row>
    <row r="22" spans="1:15">
      <c r="A22" s="4" t="s">
        <v>10</v>
      </c>
      <c r="B22" s="4" t="s">
        <v>30</v>
      </c>
      <c r="C22" s="4">
        <v>1401822</v>
      </c>
      <c r="D22" s="5" t="s">
        <v>11</v>
      </c>
      <c r="E22" s="5" t="s">
        <v>58</v>
      </c>
      <c r="F22" s="5">
        <v>0</v>
      </c>
      <c r="G22" s="5">
        <v>0</v>
      </c>
      <c r="H22" s="5">
        <v>2</v>
      </c>
      <c r="I22" s="4">
        <v>0</v>
      </c>
      <c r="J22" s="4">
        <v>0</v>
      </c>
      <c r="K22" s="4">
        <v>0</v>
      </c>
      <c r="L22" s="4">
        <v>2</v>
      </c>
      <c r="M22" s="4" t="s">
        <v>56</v>
      </c>
      <c r="N22" s="4">
        <v>46</v>
      </c>
      <c r="O22" s="4">
        <v>92</v>
      </c>
    </row>
    <row r="23" spans="1:15">
      <c r="A23" s="4" t="s">
        <v>10</v>
      </c>
      <c r="B23" s="4" t="s">
        <v>30</v>
      </c>
      <c r="C23" s="4">
        <v>1401822</v>
      </c>
      <c r="D23" s="5" t="s">
        <v>11</v>
      </c>
      <c r="E23" s="5" t="s">
        <v>59</v>
      </c>
      <c r="F23" s="5">
        <v>0</v>
      </c>
      <c r="G23" s="5">
        <v>0</v>
      </c>
      <c r="H23" s="5">
        <v>0</v>
      </c>
      <c r="I23" s="4">
        <v>2</v>
      </c>
      <c r="J23" s="4">
        <v>0</v>
      </c>
      <c r="K23" s="4">
        <v>0</v>
      </c>
      <c r="L23" s="4">
        <v>2</v>
      </c>
      <c r="M23" s="4" t="s">
        <v>56</v>
      </c>
      <c r="N23" s="4">
        <v>24</v>
      </c>
      <c r="O23" s="4">
        <v>48</v>
      </c>
    </row>
    <row r="24" spans="1:15">
      <c r="A24" s="4" t="s">
        <v>10</v>
      </c>
      <c r="B24" s="4" t="s">
        <v>30</v>
      </c>
      <c r="C24" s="4">
        <v>1401822</v>
      </c>
      <c r="D24" s="5" t="s">
        <v>11</v>
      </c>
      <c r="E24" s="5" t="s">
        <v>60</v>
      </c>
      <c r="F24" s="5">
        <v>0</v>
      </c>
      <c r="G24" s="5">
        <v>0</v>
      </c>
      <c r="H24" s="5">
        <v>0</v>
      </c>
      <c r="I24" s="4">
        <v>0</v>
      </c>
      <c r="J24" s="4">
        <v>2</v>
      </c>
      <c r="K24" s="4">
        <v>0</v>
      </c>
      <c r="L24" s="4">
        <v>2</v>
      </c>
      <c r="M24" s="4" t="s">
        <v>56</v>
      </c>
      <c r="N24" s="4">
        <v>43</v>
      </c>
      <c r="O24" s="4">
        <v>86</v>
      </c>
    </row>
    <row r="25" spans="1:15">
      <c r="A25" s="4" t="s">
        <v>10</v>
      </c>
      <c r="B25" s="4" t="s">
        <v>30</v>
      </c>
      <c r="C25" s="4">
        <v>1401822</v>
      </c>
      <c r="D25" s="5" t="s">
        <v>11</v>
      </c>
      <c r="E25" s="5" t="s">
        <v>61</v>
      </c>
      <c r="F25" s="5">
        <v>0</v>
      </c>
      <c r="G25" s="5">
        <v>0</v>
      </c>
      <c r="H25" s="5">
        <v>0</v>
      </c>
      <c r="I25" s="4">
        <v>0</v>
      </c>
      <c r="J25" s="4">
        <v>0</v>
      </c>
      <c r="K25" s="4">
        <v>2</v>
      </c>
      <c r="L25" s="4">
        <v>2</v>
      </c>
      <c r="M25" s="4" t="s">
        <v>56</v>
      </c>
      <c r="N25" s="4">
        <v>43</v>
      </c>
      <c r="O25" s="4">
        <v>86</v>
      </c>
    </row>
    <row r="28" spans="1:35">
      <c r="A28" s="3" t="s">
        <v>62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>
      <c r="A29" s="3" t="s">
        <v>0</v>
      </c>
      <c r="B29" s="3" t="s">
        <v>23</v>
      </c>
      <c r="C29" s="3" t="s">
        <v>24</v>
      </c>
      <c r="D29" s="3" t="s">
        <v>1</v>
      </c>
      <c r="E29" s="3" t="s">
        <v>25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20</v>
      </c>
      <c r="K29" s="3" t="s">
        <v>21</v>
      </c>
      <c r="L29" s="3" t="s">
        <v>27</v>
      </c>
      <c r="M29" s="12" t="s">
        <v>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13">
      <c r="A30" s="4" t="s">
        <v>10</v>
      </c>
      <c r="B30" s="4" t="s">
        <v>30</v>
      </c>
      <c r="C30" s="4">
        <v>1401809</v>
      </c>
      <c r="D30" s="5" t="s">
        <v>11</v>
      </c>
      <c r="E30" s="5" t="s">
        <v>31</v>
      </c>
      <c r="F30" s="5">
        <v>30</v>
      </c>
      <c r="G30" s="5">
        <v>30</v>
      </c>
      <c r="H30" s="5">
        <v>0</v>
      </c>
      <c r="I30" s="4">
        <v>30</v>
      </c>
      <c r="J30" s="4">
        <v>0</v>
      </c>
      <c r="K30" s="4">
        <v>0</v>
      </c>
      <c r="L30" s="4" t="s">
        <v>32</v>
      </c>
      <c r="M30" s="13" t="s">
        <v>13</v>
      </c>
    </row>
    <row r="31" spans="1:13">
      <c r="A31" s="4" t="s">
        <v>10</v>
      </c>
      <c r="B31" s="4" t="s">
        <v>30</v>
      </c>
      <c r="C31" s="4">
        <v>1401809</v>
      </c>
      <c r="D31" s="5" t="s">
        <v>11</v>
      </c>
      <c r="E31" s="5" t="s">
        <v>33</v>
      </c>
      <c r="F31" s="5">
        <v>0</v>
      </c>
      <c r="G31" s="5">
        <v>0</v>
      </c>
      <c r="H31" s="5">
        <v>35</v>
      </c>
      <c r="I31" s="4">
        <v>0</v>
      </c>
      <c r="J31" s="4">
        <v>35</v>
      </c>
      <c r="K31" s="4">
        <v>35</v>
      </c>
      <c r="L31" s="4" t="s">
        <v>32</v>
      </c>
      <c r="M31" s="13" t="s">
        <v>13</v>
      </c>
    </row>
    <row r="32" spans="1:13">
      <c r="A32" s="4" t="s">
        <v>10</v>
      </c>
      <c r="B32" s="4" t="s">
        <v>30</v>
      </c>
      <c r="C32" s="4">
        <v>1401809</v>
      </c>
      <c r="D32" s="5" t="s">
        <v>11</v>
      </c>
      <c r="E32" s="5" t="s">
        <v>34</v>
      </c>
      <c r="F32" s="5">
        <v>148</v>
      </c>
      <c r="G32" s="5">
        <v>148</v>
      </c>
      <c r="H32" s="5">
        <v>296</v>
      </c>
      <c r="I32" s="4">
        <v>148</v>
      </c>
      <c r="J32" s="4">
        <v>296</v>
      </c>
      <c r="K32" s="4">
        <v>296</v>
      </c>
      <c r="L32" s="4" t="s">
        <v>32</v>
      </c>
      <c r="M32" s="13" t="s">
        <v>13</v>
      </c>
    </row>
    <row r="33" s="1" customFormat="1" spans="1:13">
      <c r="A33" s="6" t="s">
        <v>10</v>
      </c>
      <c r="B33" s="6" t="s">
        <v>30</v>
      </c>
      <c r="C33" s="6">
        <v>1401810</v>
      </c>
      <c r="D33" s="7" t="s">
        <v>11</v>
      </c>
      <c r="E33" s="7" t="s">
        <v>35</v>
      </c>
      <c r="F33" s="7">
        <v>22</v>
      </c>
      <c r="G33" s="7">
        <v>22</v>
      </c>
      <c r="H33" s="7">
        <v>44</v>
      </c>
      <c r="I33" s="6">
        <v>22</v>
      </c>
      <c r="J33" s="6">
        <v>44</v>
      </c>
      <c r="K33" s="6">
        <v>44</v>
      </c>
      <c r="L33" s="6" t="s">
        <v>36</v>
      </c>
      <c r="M33" s="14" t="s">
        <v>63</v>
      </c>
    </row>
    <row r="34" spans="1:13">
      <c r="A34" s="4" t="s">
        <v>10</v>
      </c>
      <c r="B34" s="4" t="s">
        <v>30</v>
      </c>
      <c r="C34" s="4">
        <v>1401811</v>
      </c>
      <c r="D34" s="5" t="s">
        <v>11</v>
      </c>
      <c r="E34" s="5" t="s">
        <v>37</v>
      </c>
      <c r="F34" s="5">
        <v>8</v>
      </c>
      <c r="G34" s="5">
        <v>8</v>
      </c>
      <c r="H34" s="5">
        <v>16</v>
      </c>
      <c r="I34" s="4">
        <v>8</v>
      </c>
      <c r="J34" s="4">
        <v>16</v>
      </c>
      <c r="K34" s="4">
        <v>16</v>
      </c>
      <c r="L34" s="4" t="s">
        <v>38</v>
      </c>
      <c r="M34" s="13" t="s">
        <v>13</v>
      </c>
    </row>
    <row r="35" spans="1:13">
      <c r="A35" s="4" t="s">
        <v>10</v>
      </c>
      <c r="B35" s="4" t="s">
        <v>30</v>
      </c>
      <c r="C35" s="4">
        <v>1401812</v>
      </c>
      <c r="D35" s="5" t="s">
        <v>11</v>
      </c>
      <c r="E35" s="5" t="s">
        <v>37</v>
      </c>
      <c r="F35" s="5">
        <v>2</v>
      </c>
      <c r="G35" s="5">
        <v>2</v>
      </c>
      <c r="H35" s="5">
        <v>4</v>
      </c>
      <c r="I35" s="4">
        <v>2</v>
      </c>
      <c r="J35" s="4">
        <v>4</v>
      </c>
      <c r="K35" s="4">
        <v>4</v>
      </c>
      <c r="L35" s="4" t="s">
        <v>39</v>
      </c>
      <c r="M35" s="13" t="s">
        <v>13</v>
      </c>
    </row>
    <row r="36" spans="1:13">
      <c r="A36" s="4" t="s">
        <v>10</v>
      </c>
      <c r="B36" s="4" t="s">
        <v>30</v>
      </c>
      <c r="C36" s="4">
        <v>1401813</v>
      </c>
      <c r="D36" s="5" t="s">
        <v>11</v>
      </c>
      <c r="E36" s="5" t="s">
        <v>37</v>
      </c>
      <c r="F36" s="5">
        <v>11</v>
      </c>
      <c r="G36" s="5">
        <v>11</v>
      </c>
      <c r="H36" s="5">
        <v>22</v>
      </c>
      <c r="I36" s="4">
        <v>11</v>
      </c>
      <c r="J36" s="4">
        <v>22</v>
      </c>
      <c r="K36" s="4">
        <v>22</v>
      </c>
      <c r="L36" s="4" t="s">
        <v>40</v>
      </c>
      <c r="M36" s="13" t="s">
        <v>13</v>
      </c>
    </row>
    <row r="37" spans="1:13">
      <c r="A37" s="4" t="s">
        <v>10</v>
      </c>
      <c r="B37" s="4" t="s">
        <v>30</v>
      </c>
      <c r="C37" s="4">
        <v>1401814</v>
      </c>
      <c r="D37" s="5" t="s">
        <v>11</v>
      </c>
      <c r="E37" s="5" t="s">
        <v>41</v>
      </c>
      <c r="F37" s="5">
        <v>10</v>
      </c>
      <c r="G37" s="5">
        <v>10</v>
      </c>
      <c r="H37" s="5">
        <v>20</v>
      </c>
      <c r="I37" s="4">
        <v>10</v>
      </c>
      <c r="J37" s="4">
        <v>20</v>
      </c>
      <c r="K37" s="4">
        <v>20</v>
      </c>
      <c r="L37" s="4" t="s">
        <v>42</v>
      </c>
      <c r="M37" s="13" t="s">
        <v>13</v>
      </c>
    </row>
    <row r="38" spans="1:13">
      <c r="A38" s="4" t="s">
        <v>10</v>
      </c>
      <c r="B38" s="4" t="s">
        <v>30</v>
      </c>
      <c r="C38" s="4">
        <v>1401815</v>
      </c>
      <c r="D38" s="5" t="s">
        <v>11</v>
      </c>
      <c r="E38" s="5" t="s">
        <v>41</v>
      </c>
      <c r="F38" s="5">
        <v>12</v>
      </c>
      <c r="G38" s="5">
        <v>12</v>
      </c>
      <c r="H38" s="5">
        <v>24</v>
      </c>
      <c r="I38" s="4">
        <v>12</v>
      </c>
      <c r="J38" s="4">
        <v>24</v>
      </c>
      <c r="K38" s="4">
        <v>24</v>
      </c>
      <c r="L38" s="4" t="s">
        <v>43</v>
      </c>
      <c r="M38" s="13" t="s">
        <v>13</v>
      </c>
    </row>
    <row r="39" spans="1:13">
      <c r="A39" s="4" t="s">
        <v>10</v>
      </c>
      <c r="B39" s="4" t="s">
        <v>30</v>
      </c>
      <c r="C39" s="4">
        <v>1401816</v>
      </c>
      <c r="D39" s="5" t="s">
        <v>11</v>
      </c>
      <c r="E39" s="5" t="s">
        <v>44</v>
      </c>
      <c r="F39" s="5">
        <v>4</v>
      </c>
      <c r="G39" s="5">
        <v>4</v>
      </c>
      <c r="H39" s="5">
        <v>8</v>
      </c>
      <c r="I39" s="4">
        <v>4</v>
      </c>
      <c r="J39" s="4">
        <v>8</v>
      </c>
      <c r="K39" s="4">
        <v>8</v>
      </c>
      <c r="L39" s="4" t="s">
        <v>45</v>
      </c>
      <c r="M39" s="13" t="s">
        <v>13</v>
      </c>
    </row>
    <row r="40" spans="1:13">
      <c r="A40" s="4" t="s">
        <v>10</v>
      </c>
      <c r="B40" s="4" t="s">
        <v>30</v>
      </c>
      <c r="C40" s="4">
        <v>1401817</v>
      </c>
      <c r="D40" s="5" t="s">
        <v>11</v>
      </c>
      <c r="E40" s="5" t="s">
        <v>44</v>
      </c>
      <c r="F40" s="5">
        <v>2</v>
      </c>
      <c r="G40" s="5">
        <v>2</v>
      </c>
      <c r="H40" s="5">
        <v>4</v>
      </c>
      <c r="I40" s="4">
        <v>2</v>
      </c>
      <c r="J40" s="4">
        <v>4</v>
      </c>
      <c r="K40" s="4">
        <v>4</v>
      </c>
      <c r="L40" s="4" t="s">
        <v>46</v>
      </c>
      <c r="M40" s="13" t="s">
        <v>13</v>
      </c>
    </row>
    <row r="41" spans="1:13">
      <c r="A41" s="4" t="s">
        <v>10</v>
      </c>
      <c r="B41" s="4" t="s">
        <v>30</v>
      </c>
      <c r="C41" s="4">
        <v>1401818</v>
      </c>
      <c r="D41" s="5" t="s">
        <v>11</v>
      </c>
      <c r="E41" s="5" t="s">
        <v>44</v>
      </c>
      <c r="F41" s="5">
        <v>2</v>
      </c>
      <c r="G41" s="5">
        <v>2</v>
      </c>
      <c r="H41" s="5">
        <v>4</v>
      </c>
      <c r="I41" s="4">
        <v>2</v>
      </c>
      <c r="J41" s="4">
        <v>4</v>
      </c>
      <c r="K41" s="4">
        <v>4</v>
      </c>
      <c r="L41" s="4" t="s">
        <v>47</v>
      </c>
      <c r="M41" s="13" t="s">
        <v>13</v>
      </c>
    </row>
    <row r="42" spans="1:13">
      <c r="A42" s="4" t="s">
        <v>10</v>
      </c>
      <c r="B42" s="4" t="s">
        <v>30</v>
      </c>
      <c r="C42" s="4">
        <v>1401819</v>
      </c>
      <c r="D42" s="5" t="s">
        <v>11</v>
      </c>
      <c r="E42" s="5" t="s">
        <v>44</v>
      </c>
      <c r="F42" s="5">
        <v>4</v>
      </c>
      <c r="G42" s="5">
        <v>4</v>
      </c>
      <c r="H42" s="5">
        <v>8</v>
      </c>
      <c r="I42" s="4">
        <v>4</v>
      </c>
      <c r="J42" s="4">
        <v>8</v>
      </c>
      <c r="K42" s="4">
        <v>8</v>
      </c>
      <c r="L42" s="4" t="s">
        <v>48</v>
      </c>
      <c r="M42" s="13" t="s">
        <v>13</v>
      </c>
    </row>
    <row r="43" spans="1:13">
      <c r="A43" s="4" t="s">
        <v>10</v>
      </c>
      <c r="B43" s="4" t="s">
        <v>30</v>
      </c>
      <c r="C43" s="4">
        <v>1401820</v>
      </c>
      <c r="D43" s="5" t="s">
        <v>11</v>
      </c>
      <c r="E43" s="5" t="s">
        <v>44</v>
      </c>
      <c r="F43" s="5">
        <v>9</v>
      </c>
      <c r="G43" s="5">
        <v>9</v>
      </c>
      <c r="H43" s="5">
        <v>18</v>
      </c>
      <c r="I43" s="4">
        <v>9</v>
      </c>
      <c r="J43" s="4">
        <v>18</v>
      </c>
      <c r="K43" s="4">
        <v>18</v>
      </c>
      <c r="L43" s="4" t="s">
        <v>49</v>
      </c>
      <c r="M43" s="13" t="s">
        <v>13</v>
      </c>
    </row>
    <row r="44" spans="1:13">
      <c r="A44" s="4" t="s">
        <v>10</v>
      </c>
      <c r="B44" s="4" t="s">
        <v>30</v>
      </c>
      <c r="C44" s="4">
        <v>1401821</v>
      </c>
      <c r="D44" s="5" t="s">
        <v>11</v>
      </c>
      <c r="E44" s="5" t="s">
        <v>44</v>
      </c>
      <c r="F44" s="5">
        <v>2</v>
      </c>
      <c r="G44" s="5">
        <v>2</v>
      </c>
      <c r="H44" s="5">
        <v>4</v>
      </c>
      <c r="I44" s="4">
        <v>2</v>
      </c>
      <c r="J44" s="4">
        <v>4</v>
      </c>
      <c r="K44" s="4">
        <v>4</v>
      </c>
      <c r="L44" s="4" t="s">
        <v>50</v>
      </c>
      <c r="M44" s="13" t="s">
        <v>13</v>
      </c>
    </row>
    <row r="45" s="1" customFormat="1" spans="1:13">
      <c r="A45" s="6" t="s">
        <v>10</v>
      </c>
      <c r="B45" s="6" t="s">
        <v>30</v>
      </c>
      <c r="C45" s="6">
        <v>1401823</v>
      </c>
      <c r="D45" s="7" t="s">
        <v>11</v>
      </c>
      <c r="E45" s="7" t="s">
        <v>51</v>
      </c>
      <c r="F45" s="7">
        <v>14</v>
      </c>
      <c r="G45" s="7">
        <v>14</v>
      </c>
      <c r="H45" s="7">
        <v>28</v>
      </c>
      <c r="I45" s="6">
        <v>14</v>
      </c>
      <c r="J45" s="6">
        <v>28</v>
      </c>
      <c r="K45" s="6">
        <v>28</v>
      </c>
      <c r="L45" s="6" t="s">
        <v>52</v>
      </c>
      <c r="M45" s="14" t="s">
        <v>63</v>
      </c>
    </row>
    <row r="46" s="1" customFormat="1" spans="1:13">
      <c r="A46" s="6" t="s">
        <v>10</v>
      </c>
      <c r="B46" s="6" t="s">
        <v>30</v>
      </c>
      <c r="C46" s="6">
        <v>1401824</v>
      </c>
      <c r="D46" s="7" t="s">
        <v>11</v>
      </c>
      <c r="E46" s="7" t="s">
        <v>53</v>
      </c>
      <c r="F46" s="7">
        <v>13</v>
      </c>
      <c r="G46" s="7">
        <v>13</v>
      </c>
      <c r="H46" s="7">
        <v>26</v>
      </c>
      <c r="I46" s="6">
        <v>13</v>
      </c>
      <c r="J46" s="6">
        <v>26</v>
      </c>
      <c r="K46" s="6">
        <v>26</v>
      </c>
      <c r="L46" s="6" t="s">
        <v>54</v>
      </c>
      <c r="M46" s="14" t="s">
        <v>63</v>
      </c>
    </row>
    <row r="47" s="2" customFormat="1" spans="1:13">
      <c r="A47" s="8" t="s">
        <v>10</v>
      </c>
      <c r="B47" s="8" t="s">
        <v>30</v>
      </c>
      <c r="C47" s="8">
        <v>1401822</v>
      </c>
      <c r="D47" s="9" t="s">
        <v>11</v>
      </c>
      <c r="E47" s="9" t="s">
        <v>55</v>
      </c>
      <c r="F47" s="9">
        <v>42</v>
      </c>
      <c r="G47" s="9">
        <v>0</v>
      </c>
      <c r="H47" s="9">
        <v>0</v>
      </c>
      <c r="I47" s="8">
        <v>0</v>
      </c>
      <c r="J47" s="8">
        <v>0</v>
      </c>
      <c r="K47" s="8">
        <v>0</v>
      </c>
      <c r="L47" s="8" t="s">
        <v>56</v>
      </c>
      <c r="M47" s="15" t="s">
        <v>12</v>
      </c>
    </row>
    <row r="48" s="2" customFormat="1" spans="1:13">
      <c r="A48" s="8" t="s">
        <v>10</v>
      </c>
      <c r="B48" s="8" t="s">
        <v>30</v>
      </c>
      <c r="C48" s="8">
        <v>1401822</v>
      </c>
      <c r="D48" s="9" t="s">
        <v>11</v>
      </c>
      <c r="E48" s="9" t="s">
        <v>57</v>
      </c>
      <c r="F48" s="9">
        <v>0</v>
      </c>
      <c r="G48" s="9">
        <v>50</v>
      </c>
      <c r="H48" s="9">
        <v>0</v>
      </c>
      <c r="I48" s="8">
        <v>0</v>
      </c>
      <c r="J48" s="8">
        <v>0</v>
      </c>
      <c r="K48" s="8">
        <v>0</v>
      </c>
      <c r="L48" s="8" t="s">
        <v>56</v>
      </c>
      <c r="M48" s="15" t="s">
        <v>12</v>
      </c>
    </row>
    <row r="49" s="2" customFormat="1" spans="1:13">
      <c r="A49" s="8" t="s">
        <v>10</v>
      </c>
      <c r="B49" s="8" t="s">
        <v>30</v>
      </c>
      <c r="C49" s="8">
        <v>1401822</v>
      </c>
      <c r="D49" s="9" t="s">
        <v>11</v>
      </c>
      <c r="E49" s="9" t="s">
        <v>58</v>
      </c>
      <c r="F49" s="9">
        <v>0</v>
      </c>
      <c r="G49" s="9">
        <v>0</v>
      </c>
      <c r="H49" s="9">
        <v>92</v>
      </c>
      <c r="I49" s="8">
        <v>0</v>
      </c>
      <c r="J49" s="8">
        <v>0</v>
      </c>
      <c r="K49" s="8">
        <v>0</v>
      </c>
      <c r="L49" s="8" t="s">
        <v>56</v>
      </c>
      <c r="M49" s="15" t="s">
        <v>12</v>
      </c>
    </row>
    <row r="50" s="2" customFormat="1" spans="1:13">
      <c r="A50" s="8" t="s">
        <v>10</v>
      </c>
      <c r="B50" s="8" t="s">
        <v>30</v>
      </c>
      <c r="C50" s="8">
        <v>1401822</v>
      </c>
      <c r="D50" s="9" t="s">
        <v>11</v>
      </c>
      <c r="E50" s="9" t="s">
        <v>59</v>
      </c>
      <c r="F50" s="9">
        <v>0</v>
      </c>
      <c r="G50" s="9">
        <v>0</v>
      </c>
      <c r="H50" s="9">
        <v>0</v>
      </c>
      <c r="I50" s="8">
        <v>48</v>
      </c>
      <c r="J50" s="8">
        <v>0</v>
      </c>
      <c r="K50" s="8">
        <v>0</v>
      </c>
      <c r="L50" s="8" t="s">
        <v>56</v>
      </c>
      <c r="M50" s="15" t="s">
        <v>12</v>
      </c>
    </row>
    <row r="51" s="2" customFormat="1" spans="1:13">
      <c r="A51" s="8" t="s">
        <v>10</v>
      </c>
      <c r="B51" s="8" t="s">
        <v>30</v>
      </c>
      <c r="C51" s="8">
        <v>1401822</v>
      </c>
      <c r="D51" s="9" t="s">
        <v>11</v>
      </c>
      <c r="E51" s="9" t="s">
        <v>60</v>
      </c>
      <c r="F51" s="9">
        <v>0</v>
      </c>
      <c r="G51" s="9">
        <v>0</v>
      </c>
      <c r="H51" s="9">
        <v>0</v>
      </c>
      <c r="I51" s="8">
        <v>0</v>
      </c>
      <c r="J51" s="8">
        <v>86</v>
      </c>
      <c r="K51" s="8">
        <v>0</v>
      </c>
      <c r="L51" s="8" t="s">
        <v>56</v>
      </c>
      <c r="M51" s="15" t="s">
        <v>12</v>
      </c>
    </row>
    <row r="52" s="2" customFormat="1" spans="1:13">
      <c r="A52" s="8" t="s">
        <v>10</v>
      </c>
      <c r="B52" s="8" t="s">
        <v>30</v>
      </c>
      <c r="C52" s="8">
        <v>1401822</v>
      </c>
      <c r="D52" s="9" t="s">
        <v>11</v>
      </c>
      <c r="E52" s="9" t="s">
        <v>61</v>
      </c>
      <c r="F52" s="9">
        <v>0</v>
      </c>
      <c r="G52" s="9">
        <v>0</v>
      </c>
      <c r="H52" s="9">
        <v>0</v>
      </c>
      <c r="I52" s="8">
        <v>0</v>
      </c>
      <c r="J52" s="8">
        <v>0</v>
      </c>
      <c r="K52" s="8">
        <v>86</v>
      </c>
      <c r="L52" s="8" t="s">
        <v>56</v>
      </c>
      <c r="M52" s="15" t="s">
        <v>12</v>
      </c>
    </row>
    <row r="55" spans="6:11">
      <c r="F55" s="3" t="s">
        <v>16</v>
      </c>
      <c r="G55" s="3" t="s">
        <v>17</v>
      </c>
      <c r="H55" s="3" t="s">
        <v>18</v>
      </c>
      <c r="I55" s="3" t="s">
        <v>19</v>
      </c>
      <c r="J55" s="3" t="s">
        <v>20</v>
      </c>
      <c r="K55" s="3" t="s">
        <v>21</v>
      </c>
    </row>
    <row r="56" spans="6:11">
      <c r="F56" s="4">
        <v>335</v>
      </c>
      <c r="G56" s="4">
        <v>343</v>
      </c>
      <c r="H56" s="4">
        <v>653</v>
      </c>
      <c r="I56" s="4">
        <v>341</v>
      </c>
      <c r="J56" s="4">
        <v>647</v>
      </c>
      <c r="K56" s="4">
        <v>647</v>
      </c>
    </row>
    <row r="60" spans="6:11">
      <c r="F60">
        <f t="shared" ref="F60:K60" si="0">F56-F61</f>
        <v>308</v>
      </c>
      <c r="G60">
        <f t="shared" si="0"/>
        <v>316</v>
      </c>
      <c r="H60">
        <f t="shared" si="0"/>
        <v>599</v>
      </c>
      <c r="I60">
        <f t="shared" si="0"/>
        <v>314</v>
      </c>
      <c r="J60">
        <f t="shared" si="0"/>
        <v>593</v>
      </c>
      <c r="K60">
        <f t="shared" si="0"/>
        <v>593</v>
      </c>
    </row>
    <row r="61" spans="6:11">
      <c r="F61">
        <f t="shared" ref="F61:K61" si="1">F45+F46</f>
        <v>27</v>
      </c>
      <c r="G61">
        <f t="shared" si="1"/>
        <v>27</v>
      </c>
      <c r="H61">
        <f t="shared" si="1"/>
        <v>54</v>
      </c>
      <c r="I61">
        <f t="shared" si="1"/>
        <v>27</v>
      </c>
      <c r="J61">
        <f t="shared" si="1"/>
        <v>54</v>
      </c>
      <c r="K61">
        <f t="shared" si="1"/>
        <v>54</v>
      </c>
    </row>
    <row r="62" spans="6:11">
      <c r="F62" s="10" t="s">
        <v>16</v>
      </c>
      <c r="G62" s="10" t="s">
        <v>17</v>
      </c>
      <c r="H62" s="10" t="s">
        <v>18</v>
      </c>
      <c r="I62" s="10" t="s">
        <v>19</v>
      </c>
      <c r="J62" s="10" t="s">
        <v>20</v>
      </c>
      <c r="K62" s="10" t="s">
        <v>21</v>
      </c>
    </row>
    <row r="63" spans="6:11">
      <c r="F63" s="11">
        <v>323.4</v>
      </c>
      <c r="G63" s="11">
        <v>331.8</v>
      </c>
      <c r="H63" s="11">
        <v>628.95</v>
      </c>
      <c r="I63" s="11">
        <v>329.7</v>
      </c>
      <c r="J63" s="11">
        <v>622.65</v>
      </c>
      <c r="K63" s="11">
        <v>622.65</v>
      </c>
    </row>
    <row r="64" spans="6:11">
      <c r="F64" s="11">
        <v>28.35</v>
      </c>
      <c r="G64" s="11">
        <v>28.35</v>
      </c>
      <c r="H64" s="11">
        <v>56.7</v>
      </c>
      <c r="I64" s="11">
        <v>28.35</v>
      </c>
      <c r="J64" s="11">
        <v>56.7</v>
      </c>
      <c r="K64" s="11">
        <v>56.7</v>
      </c>
    </row>
    <row r="67" spans="1:35">
      <c r="A67" s="3" t="s">
        <v>0</v>
      </c>
      <c r="B67" s="3" t="s">
        <v>23</v>
      </c>
      <c r="C67" s="3" t="s">
        <v>24</v>
      </c>
      <c r="D67" s="3" t="s">
        <v>1</v>
      </c>
      <c r="E67" s="3" t="s">
        <v>25</v>
      </c>
      <c r="F67" s="3" t="s">
        <v>16</v>
      </c>
      <c r="G67" s="3" t="s">
        <v>17</v>
      </c>
      <c r="H67" s="3" t="s">
        <v>18</v>
      </c>
      <c r="I67" s="3" t="s">
        <v>19</v>
      </c>
      <c r="J67" s="3" t="s">
        <v>20</v>
      </c>
      <c r="K67" s="3" t="s">
        <v>21</v>
      </c>
      <c r="L67" s="3" t="s">
        <v>27</v>
      </c>
      <c r="M67" s="12" t="s">
        <v>2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="1" customFormat="1" spans="1:13">
      <c r="A68" s="6" t="s">
        <v>10</v>
      </c>
      <c r="B68" s="6" t="s">
        <v>30</v>
      </c>
      <c r="C68" s="6">
        <v>1401810</v>
      </c>
      <c r="D68" s="7" t="s">
        <v>11</v>
      </c>
      <c r="E68" s="7" t="s">
        <v>35</v>
      </c>
      <c r="F68" s="7">
        <v>22</v>
      </c>
      <c r="G68" s="7">
        <v>22</v>
      </c>
      <c r="H68" s="7">
        <v>44</v>
      </c>
      <c r="I68" s="6">
        <v>22</v>
      </c>
      <c r="J68" s="6">
        <v>44</v>
      </c>
      <c r="K68" s="6">
        <v>44</v>
      </c>
      <c r="L68" s="6" t="s">
        <v>36</v>
      </c>
      <c r="M68" s="14" t="s">
        <v>63</v>
      </c>
    </row>
    <row r="69" s="1" customFormat="1" spans="1:13">
      <c r="A69" s="6" t="s">
        <v>10</v>
      </c>
      <c r="B69" s="6" t="s">
        <v>30</v>
      </c>
      <c r="C69" s="6">
        <v>1401823</v>
      </c>
      <c r="D69" s="7" t="s">
        <v>11</v>
      </c>
      <c r="E69" s="7" t="s">
        <v>51</v>
      </c>
      <c r="F69" s="7">
        <v>14</v>
      </c>
      <c r="G69" s="7">
        <v>14</v>
      </c>
      <c r="H69" s="7">
        <v>28</v>
      </c>
      <c r="I69" s="6">
        <v>14</v>
      </c>
      <c r="J69" s="6">
        <v>28</v>
      </c>
      <c r="K69" s="6">
        <v>28</v>
      </c>
      <c r="L69" s="6" t="s">
        <v>52</v>
      </c>
      <c r="M69" s="14" t="s">
        <v>63</v>
      </c>
    </row>
    <row r="70" s="1" customFormat="1" spans="1:13">
      <c r="A70" s="6" t="s">
        <v>10</v>
      </c>
      <c r="B70" s="6" t="s">
        <v>30</v>
      </c>
      <c r="C70" s="6">
        <v>1401824</v>
      </c>
      <c r="D70" s="7" t="s">
        <v>11</v>
      </c>
      <c r="E70" s="7" t="s">
        <v>53</v>
      </c>
      <c r="F70" s="7">
        <v>13</v>
      </c>
      <c r="G70" s="7">
        <v>13</v>
      </c>
      <c r="H70" s="7">
        <v>26</v>
      </c>
      <c r="I70" s="6">
        <v>13</v>
      </c>
      <c r="J70" s="6">
        <v>26</v>
      </c>
      <c r="K70" s="6">
        <v>26</v>
      </c>
      <c r="L70" s="6" t="s">
        <v>54</v>
      </c>
      <c r="M70" s="14" t="s">
        <v>63</v>
      </c>
    </row>
    <row r="74" spans="5:12">
      <c r="E74" s="16" t="s">
        <v>64</v>
      </c>
      <c r="F74" s="17" t="s">
        <v>16</v>
      </c>
      <c r="G74" s="17" t="s">
        <v>17</v>
      </c>
      <c r="H74" s="17" t="s">
        <v>18</v>
      </c>
      <c r="I74" s="17" t="s">
        <v>19</v>
      </c>
      <c r="J74" s="17" t="s">
        <v>20</v>
      </c>
      <c r="K74" s="17" t="s">
        <v>21</v>
      </c>
      <c r="L74" s="18" t="s">
        <v>65</v>
      </c>
    </row>
    <row r="75" spans="5:12">
      <c r="E75" s="18" t="s">
        <v>13</v>
      </c>
      <c r="F75" s="19">
        <f>SUM(F68:F70)*1.05</f>
        <v>51.45</v>
      </c>
      <c r="G75" s="19">
        <f>SUM(G68:G70)*1.05</f>
        <v>51.45</v>
      </c>
      <c r="H75" s="19">
        <f>SUM(H68:H70)*1.05</f>
        <v>102.9</v>
      </c>
      <c r="I75" s="19">
        <f>SUM(I68:I70)*1.05</f>
        <v>51.45</v>
      </c>
      <c r="J75" s="19">
        <f>SUM(J68:J70)*1.05</f>
        <v>102.9</v>
      </c>
      <c r="K75" s="19">
        <f>SUM(K68:K70)*1.05</f>
        <v>102.9</v>
      </c>
      <c r="L75" s="16" t="s">
        <v>66</v>
      </c>
    </row>
  </sheetData>
  <mergeCells count="2">
    <mergeCell ref="A1:O1"/>
    <mergeCell ref="A28:K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2024-09-18T01:44:00Z</dcterms:created>
  <dcterms:modified xsi:type="dcterms:W3CDTF">2024-10-16T14:49:27Z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B06A8032C33A4982BA8C9686CE8E92FF_12</vt:lpwstr>
  </property>
  <property fmtid="{D5CDD505-2E9C-101B-9397-08002B2CF9AE}" pid="3" name="KSOProductBuildVer">
    <vt:lpwstr>2052-12.1.0.18608</vt:lpwstr>
  </property>
</Properties>
</file>