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1456" sheetId="1" r:id="rId1"/>
    <sheet name="3035" sheetId="4" r:id="rId2"/>
    <sheet name="3036" sheetId="5" r:id="rId3"/>
    <sheet name="3037" sheetId="6" r:id="rId4"/>
    <sheet name="3038" sheetId="7" r:id="rId5"/>
    <sheet name="Sheet2" sheetId="2" r:id="rId6"/>
    <sheet name="Sheet3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<sst xmlns="http://schemas.openxmlformats.org/spreadsheetml/2006/main" count="438" uniqueCount="27">
  <si>
    <t>采购单</t>
  </si>
  <si>
    <t>采购方：梦创公司</t>
  </si>
  <si>
    <t>供货方：上海汭珩包装科技有限公司</t>
  </si>
  <si>
    <t xml:space="preserve">        上海市闵行区兴梅路485号1213室</t>
  </si>
  <si>
    <t xml:space="preserve">        Alice 13764005563</t>
  </si>
  <si>
    <t>款号</t>
  </si>
  <si>
    <t>PO</t>
  </si>
  <si>
    <t>产品型号</t>
  </si>
  <si>
    <t>参考图片</t>
  </si>
  <si>
    <t>颜色</t>
  </si>
  <si>
    <t>尺寸</t>
  </si>
  <si>
    <t>订购数量</t>
  </si>
  <si>
    <t>中包装量</t>
  </si>
  <si>
    <t>实际订单数量</t>
  </si>
  <si>
    <t>E1456AX | NS / 24 WN</t>
  </si>
  <si>
    <t>价格标签</t>
  </si>
  <si>
    <t>SR4-SILVER</t>
  </si>
  <si>
    <t>1.8*2.5cm</t>
  </si>
  <si>
    <t>有价格</t>
  </si>
  <si>
    <t>无价格</t>
  </si>
  <si>
    <t>中包贴</t>
  </si>
  <si>
    <t>10*13.5cm</t>
  </si>
  <si>
    <t>E3035AX | NS / 24 WN</t>
  </si>
  <si>
    <t>KR1-KARMA</t>
  </si>
  <si>
    <t>E3036AX | NS / 24 WN</t>
  </si>
  <si>
    <t>E3037AX | NS / 24 WN</t>
  </si>
  <si>
    <t>E3038AX | NS / 24 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</si>
</sst>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66040</xdr:colOff>
      <xdr:row>10</xdr:row>
      <xdr:rowOff>9525</xdr:rowOff>
    </xdr:from>
    <xdr:to>
      <xdr:col>3</xdr:col>
      <xdr:colOff>1310640</xdr:colOff>
      <xdr:row>15</xdr:row>
      <xdr:rowOff>54610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1005" y="1876425"/>
          <a:ext cx="1244600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87947</xdr:colOff>
      <xdr:row>27</xdr:row>
      <xdr:rowOff>16192</xdr:rowOff>
    </xdr:from>
    <xdr:to>
      <xdr:col>4</xdr:col>
      <xdr:colOff>0</xdr:colOff>
      <xdr:row>32</xdr:row>
      <xdr:rowOff>152717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371975" y="4785995"/>
          <a:ext cx="1025525" cy="1264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66040</xdr:colOff>
      <xdr:row>10</xdr:row>
      <xdr:rowOff>9525</xdr:rowOff>
    </xdr:from>
    <xdr:to>
      <xdr:col>3</xdr:col>
      <xdr:colOff>1310640</xdr:colOff>
      <xdr:row>15</xdr:row>
      <xdr:rowOff>54610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1005" y="1876425"/>
          <a:ext cx="1244600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87947</xdr:colOff>
      <xdr:row>27</xdr:row>
      <xdr:rowOff>16192</xdr:rowOff>
    </xdr:from>
    <xdr:to>
      <xdr:col>4</xdr:col>
      <xdr:colOff>0</xdr:colOff>
      <xdr:row>32</xdr:row>
      <xdr:rowOff>152717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371975" y="4785995"/>
          <a:ext cx="1025525" cy="1264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66040</xdr:colOff>
      <xdr:row>10</xdr:row>
      <xdr:rowOff>9525</xdr:rowOff>
    </xdr:from>
    <xdr:to>
      <xdr:col>3</xdr:col>
      <xdr:colOff>1310640</xdr:colOff>
      <xdr:row>15</xdr:row>
      <xdr:rowOff>54610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1005" y="1876425"/>
          <a:ext cx="1244600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87947</xdr:colOff>
      <xdr:row>24</xdr:row>
      <xdr:rowOff>16192</xdr:rowOff>
    </xdr:from>
    <xdr:to>
      <xdr:col>4</xdr:col>
      <xdr:colOff>0</xdr:colOff>
      <xdr:row>29</xdr:row>
      <xdr:rowOff>152717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371975" y="4252595"/>
          <a:ext cx="1025525" cy="1264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66040</xdr:colOff>
      <xdr:row>10</xdr:row>
      <xdr:rowOff>9525</xdr:rowOff>
    </xdr:from>
    <xdr:to>
      <xdr:col>3</xdr:col>
      <xdr:colOff>1310640</xdr:colOff>
      <xdr:row>15</xdr:row>
      <xdr:rowOff>54610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1005" y="1876425"/>
          <a:ext cx="1244600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87947</xdr:colOff>
      <xdr:row>26</xdr:row>
      <xdr:rowOff>16192</xdr:rowOff>
    </xdr:from>
    <xdr:to>
      <xdr:col>4</xdr:col>
      <xdr:colOff>0</xdr:colOff>
      <xdr:row>31</xdr:row>
      <xdr:rowOff>152717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371975" y="4608195"/>
          <a:ext cx="1025525" cy="1264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66040</xdr:colOff>
      <xdr:row>10</xdr:row>
      <xdr:rowOff>9525</xdr:rowOff>
    </xdr:from>
    <xdr:to>
      <xdr:col>3</xdr:col>
      <xdr:colOff>1310640</xdr:colOff>
      <xdr:row>15</xdr:row>
      <xdr:rowOff>54610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1005" y="1876425"/>
          <a:ext cx="1244600" cy="934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87947</xdr:colOff>
      <xdr:row>26</xdr:row>
      <xdr:rowOff>16192</xdr:rowOff>
    </xdr:from>
    <xdr:to>
      <xdr:col>4</xdr:col>
      <xdr:colOff>0</xdr:colOff>
      <xdr:row>31</xdr:row>
      <xdr:rowOff>152717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5400000">
          <a:off x="4371975" y="4608195"/>
          <a:ext cx="1025525" cy="1264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</sheetPr>
  <dimension ref="A1:K38"/>
  <sheetViews>
    <sheetView tabSelected="1" zoomScale="85" zoomScaleNormal="85" workbookViewId="0">
      <selection activeCell="G22" sqref="G22:G37"/>
    </sheetView>
  </sheetViews>
  <sheetFormatPr defaultColWidth="9" defaultRowHeight="14"/>
  <cols>
    <col min="1" max="1" width="23.6272727272727" customWidth="1"/>
    <col min="2" max="2" width="16.6363636363636" customWidth="1"/>
    <col min="3" max="5" width="19.3636363636364" customWidth="1"/>
    <col min="6" max="6" width="17.2727272727273" customWidth="1"/>
    <col min="7" max="7" width="21.9090909090909" customWidth="1"/>
    <col min="9" max="9" width="9" style="14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6" t="s">
        <v>11</v>
      </c>
      <c r="H5" t="s">
        <v>12</v>
      </c>
      <c r="I5" s="14" t="s">
        <v>13</v>
      </c>
    </row>
    <row r="6" spans="1:11">
      <c r="A6" s="7" t="s">
        <v>14</v>
      </c>
      <c r="B6" s="7">
        <v>1457970</v>
      </c>
      <c r="C6" s="9" t="s">
        <v>15</v>
      </c>
      <c r="D6" s="9"/>
      <c r="E6" s="7" t="s">
        <v>16</v>
      </c>
      <c r="F6" s="9" t="s">
        <v>17</v>
      </c>
      <c r="G6" s="7">
        <f>I6+10</f>
        <v>685</v>
      </c>
      <c r="I6" s="14">
        <v>675</v>
      </c>
      <c r="K6" t="s">
        <v>18</v>
      </c>
    </row>
    <row r="7" spans="1:11">
      <c r="A7" s="7" t="s">
        <v>14</v>
      </c>
      <c r="B7" s="7">
        <v>1457971</v>
      </c>
      <c r="C7" s="10"/>
      <c r="D7" s="10"/>
      <c r="E7" s="7" t="s">
        <v>16</v>
      </c>
      <c r="F7" s="10"/>
      <c r="G7" s="7">
        <f t="shared" ref="G7:G21" si="0">I7+5</f>
        <v>10</v>
      </c>
      <c r="I7" s="14">
        <v>5</v>
      </c>
      <c r="K7" t="s">
        <v>18</v>
      </c>
    </row>
    <row r="8" spans="1:11">
      <c r="A8" s="7" t="s">
        <v>14</v>
      </c>
      <c r="B8" s="7">
        <v>1457972</v>
      </c>
      <c r="C8" s="10"/>
      <c r="D8" s="10"/>
      <c r="E8" s="7" t="s">
        <v>16</v>
      </c>
      <c r="F8" s="10"/>
      <c r="G8" s="7">
        <f t="shared" si="0"/>
        <v>10</v>
      </c>
      <c r="I8" s="14">
        <v>5</v>
      </c>
      <c r="K8" t="s">
        <v>18</v>
      </c>
    </row>
    <row r="9" spans="1:11">
      <c r="A9" s="7" t="s">
        <v>14</v>
      </c>
      <c r="B9" s="7">
        <v>1457973</v>
      </c>
      <c r="C9" s="10"/>
      <c r="D9" s="10"/>
      <c r="E9" s="7" t="s">
        <v>16</v>
      </c>
      <c r="F9" s="10"/>
      <c r="G9" s="7">
        <f t="shared" si="0"/>
        <v>25</v>
      </c>
      <c r="I9" s="14">
        <v>20</v>
      </c>
      <c r="K9" t="s">
        <v>18</v>
      </c>
    </row>
    <row r="10" spans="1:11">
      <c r="A10" s="7" t="s">
        <v>14</v>
      </c>
      <c r="B10" s="7">
        <v>1457974</v>
      </c>
      <c r="C10" s="10"/>
      <c r="D10" s="10"/>
      <c r="E10" s="7" t="s">
        <v>16</v>
      </c>
      <c r="F10" s="10"/>
      <c r="G10" s="7">
        <f t="shared" si="0"/>
        <v>25</v>
      </c>
      <c r="I10" s="14">
        <v>20</v>
      </c>
      <c r="K10" t="s">
        <v>18</v>
      </c>
    </row>
    <row r="11" spans="1:11">
      <c r="A11" s="7" t="s">
        <v>14</v>
      </c>
      <c r="B11" s="7">
        <v>1457975</v>
      </c>
      <c r="C11" s="10"/>
      <c r="D11" s="10"/>
      <c r="E11" s="7" t="s">
        <v>16</v>
      </c>
      <c r="F11" s="10"/>
      <c r="G11" s="7">
        <f t="shared" si="0"/>
        <v>25</v>
      </c>
      <c r="I11" s="14">
        <v>20</v>
      </c>
      <c r="K11" t="s">
        <v>18</v>
      </c>
    </row>
    <row r="12" spans="1:11">
      <c r="A12" s="7" t="s">
        <v>14</v>
      </c>
      <c r="B12" s="7">
        <v>1457976</v>
      </c>
      <c r="C12" s="10"/>
      <c r="D12" s="10"/>
      <c r="E12" s="7" t="s">
        <v>16</v>
      </c>
      <c r="F12" s="10"/>
      <c r="G12" s="7">
        <f t="shared" si="0"/>
        <v>40</v>
      </c>
      <c r="I12" s="14">
        <v>35</v>
      </c>
      <c r="K12" t="s">
        <v>18</v>
      </c>
    </row>
    <row r="13" spans="1:11">
      <c r="A13" s="7" t="s">
        <v>14</v>
      </c>
      <c r="B13" s="7">
        <v>1457977</v>
      </c>
      <c r="C13" s="10"/>
      <c r="D13" s="10"/>
      <c r="E13" s="7" t="s">
        <v>16</v>
      </c>
      <c r="F13" s="10"/>
      <c r="G13" s="7">
        <f t="shared" si="0"/>
        <v>40</v>
      </c>
      <c r="I13" s="14">
        <v>35</v>
      </c>
      <c r="K13" t="s">
        <v>18</v>
      </c>
    </row>
    <row r="14" spans="1:11">
      <c r="A14" s="7" t="s">
        <v>14</v>
      </c>
      <c r="B14" s="7">
        <v>1457978</v>
      </c>
      <c r="C14" s="10"/>
      <c r="D14" s="10"/>
      <c r="E14" s="7" t="s">
        <v>16</v>
      </c>
      <c r="F14" s="10"/>
      <c r="G14" s="7">
        <f t="shared" si="0"/>
        <v>30</v>
      </c>
      <c r="I14" s="14">
        <v>25</v>
      </c>
      <c r="K14" t="s">
        <v>18</v>
      </c>
    </row>
    <row r="15" spans="1:11">
      <c r="A15" s="7" t="s">
        <v>14</v>
      </c>
      <c r="B15" s="7">
        <v>1457979</v>
      </c>
      <c r="C15" s="10"/>
      <c r="D15" s="10"/>
      <c r="E15" s="7" t="s">
        <v>16</v>
      </c>
      <c r="F15" s="10"/>
      <c r="G15" s="7">
        <f t="shared" si="0"/>
        <v>50</v>
      </c>
      <c r="I15" s="14">
        <v>45</v>
      </c>
      <c r="K15" t="s">
        <v>18</v>
      </c>
    </row>
    <row r="16" spans="1:11">
      <c r="A16" s="7" t="s">
        <v>14</v>
      </c>
      <c r="B16" s="7">
        <v>1457980</v>
      </c>
      <c r="C16" s="10"/>
      <c r="D16" s="10"/>
      <c r="E16" s="7" t="s">
        <v>16</v>
      </c>
      <c r="F16" s="10"/>
      <c r="G16" s="7">
        <f t="shared" si="0"/>
        <v>20</v>
      </c>
      <c r="I16" s="14">
        <v>15</v>
      </c>
      <c r="K16" t="s">
        <v>18</v>
      </c>
    </row>
    <row r="17" spans="1:11">
      <c r="A17" s="7" t="s">
        <v>14</v>
      </c>
      <c r="B17" s="7">
        <v>1457981</v>
      </c>
      <c r="C17" s="10"/>
      <c r="D17" s="10"/>
      <c r="E17" s="7" t="s">
        <v>16</v>
      </c>
      <c r="F17" s="10"/>
      <c r="G17" s="7">
        <f t="shared" si="0"/>
        <v>20</v>
      </c>
      <c r="I17" s="14">
        <v>15</v>
      </c>
      <c r="K17" t="s">
        <v>18</v>
      </c>
    </row>
    <row r="18" spans="1:11">
      <c r="A18" s="7" t="s">
        <v>14</v>
      </c>
      <c r="B18" s="7">
        <v>1457982</v>
      </c>
      <c r="C18" s="10"/>
      <c r="D18" s="10"/>
      <c r="E18" s="7" t="s">
        <v>16</v>
      </c>
      <c r="F18" s="10"/>
      <c r="G18" s="7">
        <f t="shared" si="0"/>
        <v>30</v>
      </c>
      <c r="I18" s="14">
        <v>25</v>
      </c>
      <c r="K18" t="s">
        <v>18</v>
      </c>
    </row>
    <row r="19" s="2" customFormat="1" spans="1:11">
      <c r="A19" s="8" t="s">
        <v>14</v>
      </c>
      <c r="B19" s="8">
        <v>1457983</v>
      </c>
      <c r="C19" s="11"/>
      <c r="D19" s="11"/>
      <c r="E19" s="8" t="s">
        <v>16</v>
      </c>
      <c r="F19" s="11"/>
      <c r="G19" s="8">
        <f t="shared" si="0"/>
        <v>50</v>
      </c>
      <c r="I19" s="14">
        <v>45</v>
      </c>
      <c r="K19" s="2" t="s">
        <v>19</v>
      </c>
    </row>
    <row r="20" s="2" customFormat="1" spans="1:11">
      <c r="A20" s="8" t="s">
        <v>14</v>
      </c>
      <c r="B20" s="8">
        <v>1457984</v>
      </c>
      <c r="C20" s="11"/>
      <c r="D20" s="11"/>
      <c r="E20" s="8" t="s">
        <v>16</v>
      </c>
      <c r="F20" s="11"/>
      <c r="G20" s="8">
        <f t="shared" si="0"/>
        <v>10</v>
      </c>
      <c r="I20" s="14">
        <v>5</v>
      </c>
      <c r="K20" s="2" t="s">
        <v>19</v>
      </c>
    </row>
    <row r="21" s="2" customFormat="1" spans="1:11">
      <c r="A21" s="8" t="s">
        <v>14</v>
      </c>
      <c r="B21" s="8">
        <v>1457985</v>
      </c>
      <c r="C21" s="12"/>
      <c r="D21" s="12"/>
      <c r="E21" s="8" t="s">
        <v>16</v>
      </c>
      <c r="F21" s="12"/>
      <c r="G21" s="8">
        <f t="shared" si="0"/>
        <v>65</v>
      </c>
      <c r="I21" s="14">
        <v>60</v>
      </c>
      <c r="K21" s="2" t="s">
        <v>19</v>
      </c>
    </row>
    <row r="22" spans="1:9">
      <c r="A22" s="7" t="s">
        <v>14</v>
      </c>
      <c r="B22" s="7">
        <v>1457970</v>
      </c>
      <c r="C22" s="9" t="s">
        <v>20</v>
      </c>
      <c r="D22" s="9"/>
      <c r="E22" s="7" t="s">
        <v>16</v>
      </c>
      <c r="F22" s="9" t="s">
        <v>21</v>
      </c>
      <c r="G22" s="7">
        <f>I22/H22+10</f>
        <v>145</v>
      </c>
      <c r="H22">
        <v>5</v>
      </c>
      <c r="I22" s="14">
        <v>675</v>
      </c>
    </row>
    <row r="23" spans="1:9">
      <c r="A23" s="7" t="s">
        <v>14</v>
      </c>
      <c r="B23" s="7">
        <v>1457971</v>
      </c>
      <c r="C23" s="10"/>
      <c r="D23" s="10"/>
      <c r="E23" s="7" t="s">
        <v>16</v>
      </c>
      <c r="F23" s="10"/>
      <c r="G23" s="7">
        <f>I23/H23+2</f>
        <v>3</v>
      </c>
      <c r="H23">
        <v>5</v>
      </c>
      <c r="I23" s="14">
        <v>5</v>
      </c>
    </row>
    <row r="24" spans="1:9">
      <c r="A24" s="7" t="s">
        <v>14</v>
      </c>
      <c r="B24" s="7">
        <v>1457972</v>
      </c>
      <c r="C24" s="10"/>
      <c r="D24" s="10"/>
      <c r="E24" s="7" t="s">
        <v>16</v>
      </c>
      <c r="F24" s="10"/>
      <c r="G24" s="7">
        <f t="shared" ref="G24:G37" si="1">I24/H24+2</f>
        <v>3</v>
      </c>
      <c r="H24">
        <v>5</v>
      </c>
      <c r="I24" s="14">
        <v>5</v>
      </c>
    </row>
    <row r="25" spans="1:9">
      <c r="A25" s="7" t="s">
        <v>14</v>
      </c>
      <c r="B25" s="7">
        <v>1457973</v>
      </c>
      <c r="C25" s="10"/>
      <c r="D25" s="10"/>
      <c r="E25" s="7" t="s">
        <v>16</v>
      </c>
      <c r="F25" s="10"/>
      <c r="G25" s="7">
        <f t="shared" si="1"/>
        <v>6</v>
      </c>
      <c r="H25">
        <v>5</v>
      </c>
      <c r="I25" s="14">
        <v>20</v>
      </c>
    </row>
    <row r="26" spans="1:9">
      <c r="A26" s="7" t="s">
        <v>14</v>
      </c>
      <c r="B26" s="7">
        <v>1457974</v>
      </c>
      <c r="C26" s="10"/>
      <c r="D26" s="10"/>
      <c r="E26" s="7" t="s">
        <v>16</v>
      </c>
      <c r="F26" s="10"/>
      <c r="G26" s="7">
        <f t="shared" si="1"/>
        <v>6</v>
      </c>
      <c r="H26">
        <v>5</v>
      </c>
      <c r="I26" s="14">
        <v>20</v>
      </c>
    </row>
    <row r="27" spans="1:9">
      <c r="A27" s="7" t="s">
        <v>14</v>
      </c>
      <c r="B27" s="7">
        <v>1457975</v>
      </c>
      <c r="C27" s="10"/>
      <c r="D27" s="10"/>
      <c r="E27" s="7" t="s">
        <v>16</v>
      </c>
      <c r="F27" s="10"/>
      <c r="G27" s="7">
        <f t="shared" si="1"/>
        <v>6</v>
      </c>
      <c r="H27">
        <v>5</v>
      </c>
      <c r="I27" s="14">
        <v>20</v>
      </c>
    </row>
    <row r="28" spans="1:9">
      <c r="A28" s="7" t="s">
        <v>14</v>
      </c>
      <c r="B28" s="7">
        <v>1457976</v>
      </c>
      <c r="C28" s="10"/>
      <c r="D28" s="10"/>
      <c r="E28" s="7" t="s">
        <v>16</v>
      </c>
      <c r="F28" s="10"/>
      <c r="G28" s="7">
        <f t="shared" si="1"/>
        <v>9</v>
      </c>
      <c r="H28">
        <v>5</v>
      </c>
      <c r="I28" s="14">
        <v>35</v>
      </c>
    </row>
    <row r="29" spans="1:9">
      <c r="A29" s="7" t="s">
        <v>14</v>
      </c>
      <c r="B29" s="7">
        <v>1457977</v>
      </c>
      <c r="C29" s="10"/>
      <c r="D29" s="10"/>
      <c r="E29" s="7" t="s">
        <v>16</v>
      </c>
      <c r="F29" s="10"/>
      <c r="G29" s="7">
        <f t="shared" si="1"/>
        <v>9</v>
      </c>
      <c r="H29">
        <v>5</v>
      </c>
      <c r="I29" s="14">
        <v>35</v>
      </c>
    </row>
    <row r="30" spans="1:9">
      <c r="A30" s="7" t="s">
        <v>14</v>
      </c>
      <c r="B30" s="7">
        <v>1457978</v>
      </c>
      <c r="C30" s="10"/>
      <c r="D30" s="10"/>
      <c r="E30" s="7" t="s">
        <v>16</v>
      </c>
      <c r="F30" s="10"/>
      <c r="G30" s="7">
        <f t="shared" si="1"/>
        <v>7</v>
      </c>
      <c r="H30">
        <v>5</v>
      </c>
      <c r="I30" s="14">
        <v>25</v>
      </c>
    </row>
    <row r="31" spans="1:9">
      <c r="A31" s="7" t="s">
        <v>14</v>
      </c>
      <c r="B31" s="7">
        <v>1457979</v>
      </c>
      <c r="C31" s="10"/>
      <c r="D31" s="10"/>
      <c r="E31" s="7" t="s">
        <v>16</v>
      </c>
      <c r="F31" s="10"/>
      <c r="G31" s="7">
        <f t="shared" si="1"/>
        <v>11</v>
      </c>
      <c r="H31">
        <v>5</v>
      </c>
      <c r="I31" s="14">
        <v>45</v>
      </c>
    </row>
    <row r="32" spans="1:9">
      <c r="A32" s="7" t="s">
        <v>14</v>
      </c>
      <c r="B32" s="7">
        <v>1457980</v>
      </c>
      <c r="C32" s="10"/>
      <c r="D32" s="10"/>
      <c r="E32" s="7" t="s">
        <v>16</v>
      </c>
      <c r="F32" s="10"/>
      <c r="G32" s="7">
        <f t="shared" si="1"/>
        <v>5</v>
      </c>
      <c r="H32">
        <v>5</v>
      </c>
      <c r="I32" s="14">
        <v>15</v>
      </c>
    </row>
    <row r="33" spans="1:9">
      <c r="A33" s="7" t="s">
        <v>14</v>
      </c>
      <c r="B33" s="7">
        <v>1457981</v>
      </c>
      <c r="C33" s="10"/>
      <c r="D33" s="10"/>
      <c r="E33" s="7" t="s">
        <v>16</v>
      </c>
      <c r="F33" s="10"/>
      <c r="G33" s="7">
        <f t="shared" si="1"/>
        <v>5</v>
      </c>
      <c r="H33">
        <v>5</v>
      </c>
      <c r="I33" s="14">
        <v>15</v>
      </c>
    </row>
    <row r="34" spans="1:9">
      <c r="A34" s="7" t="s">
        <v>14</v>
      </c>
      <c r="B34" s="7">
        <v>1457982</v>
      </c>
      <c r="C34" s="10"/>
      <c r="D34" s="10"/>
      <c r="E34" s="7" t="s">
        <v>16</v>
      </c>
      <c r="F34" s="10"/>
      <c r="G34" s="7">
        <f t="shared" si="1"/>
        <v>7</v>
      </c>
      <c r="H34">
        <v>5</v>
      </c>
      <c r="I34" s="14">
        <v>25</v>
      </c>
    </row>
    <row r="35" spans="1:9">
      <c r="A35" s="7" t="s">
        <v>14</v>
      </c>
      <c r="B35" s="7">
        <v>1457983</v>
      </c>
      <c r="C35" s="10"/>
      <c r="D35" s="10"/>
      <c r="E35" s="7" t="s">
        <v>16</v>
      </c>
      <c r="F35" s="10"/>
      <c r="G35" s="7">
        <f t="shared" si="1"/>
        <v>11</v>
      </c>
      <c r="H35">
        <v>5</v>
      </c>
      <c r="I35" s="14">
        <v>45</v>
      </c>
    </row>
    <row r="36" spans="1:9">
      <c r="A36" s="7" t="s">
        <v>14</v>
      </c>
      <c r="B36" s="7">
        <v>1457984</v>
      </c>
      <c r="C36" s="10"/>
      <c r="D36" s="10"/>
      <c r="E36" s="7" t="s">
        <v>16</v>
      </c>
      <c r="F36" s="10"/>
      <c r="G36" s="7">
        <f t="shared" si="1"/>
        <v>3</v>
      </c>
      <c r="H36">
        <v>5</v>
      </c>
      <c r="I36" s="14">
        <v>5</v>
      </c>
    </row>
    <row r="37" spans="1:9">
      <c r="A37" s="7" t="s">
        <v>14</v>
      </c>
      <c r="B37" s="7">
        <v>1457985</v>
      </c>
      <c r="C37" s="13"/>
      <c r="D37" s="13"/>
      <c r="E37" s="7" t="s">
        <v>16</v>
      </c>
      <c r="F37" s="13"/>
      <c r="G37" s="7">
        <f t="shared" si="1"/>
        <v>14</v>
      </c>
      <c r="H37">
        <v>5</v>
      </c>
      <c r="I37" s="14">
        <v>60</v>
      </c>
    </row>
    <row r="38" spans="1:7">
      <c r="A38" s="7"/>
      <c r="B38" s="7"/>
      <c r="C38" s="7"/>
      <c r="D38" s="7"/>
      <c r="E38" s="7"/>
      <c r="F38" s="7"/>
      <c r="G38" s="7"/>
    </row>
  </sheetData>
  <mergeCells count="7">
    <mergeCell ref="A1:G1"/>
    <mergeCell ref="C6:C21"/>
    <mergeCell ref="C22:C37"/>
    <mergeCell ref="D6:D21"/>
    <mergeCell ref="D22:D37"/>
    <mergeCell ref="F6:F21"/>
    <mergeCell ref="F22:F37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6"/>
  </sheetPr>
  <dimension ref="A1:K38"/>
  <sheetViews>
    <sheetView zoomScale="85" zoomScaleNormal="85" topLeftCell="A20" workbookViewId="0">
      <selection activeCell="G22" sqref="G22:G37"/>
    </sheetView>
  </sheetViews>
  <sheetFormatPr defaultColWidth="9" defaultRowHeight="14"/>
  <cols>
    <col min="1" max="1" width="23.6272727272727" customWidth="1"/>
    <col min="2" max="2" width="16.6363636363636" customWidth="1"/>
    <col min="3" max="5" width="19.3636363636364" customWidth="1"/>
    <col min="6" max="6" width="17.2727272727273" customWidth="1"/>
    <col min="7" max="7" width="21.9090909090909" customWidth="1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6" t="s">
        <v>11</v>
      </c>
      <c r="H5" t="s">
        <v>12</v>
      </c>
      <c r="I5" t="s">
        <v>13</v>
      </c>
    </row>
    <row r="6" spans="1:11">
      <c r="A6" s="7" t="s">
        <v>22</v>
      </c>
      <c r="B6" s="7">
        <v>1457752</v>
      </c>
      <c r="C6" s="9" t="s">
        <v>15</v>
      </c>
      <c r="D6" s="9"/>
      <c r="E6" s="7" t="s">
        <v>23</v>
      </c>
      <c r="F6" s="9" t="s">
        <v>17</v>
      </c>
      <c r="G6" s="7">
        <v>10</v>
      </c>
      <c r="I6">
        <v>5</v>
      </c>
      <c r="K6" t="s">
        <v>18</v>
      </c>
    </row>
    <row r="7" spans="1:11">
      <c r="A7" s="7" t="s">
        <v>22</v>
      </c>
      <c r="B7" s="7">
        <v>1457753</v>
      </c>
      <c r="C7" s="10"/>
      <c r="D7" s="10"/>
      <c r="E7" s="7" t="s">
        <v>23</v>
      </c>
      <c r="F7" s="10"/>
      <c r="G7" s="7">
        <f t="shared" ref="G7:G12" si="0">I7+5</f>
        <v>30</v>
      </c>
      <c r="I7">
        <v>25</v>
      </c>
      <c r="K7" t="s">
        <v>18</v>
      </c>
    </row>
    <row r="8" spans="1:11">
      <c r="A8" s="7" t="s">
        <v>22</v>
      </c>
      <c r="B8" s="7">
        <v>1457755</v>
      </c>
      <c r="C8" s="10"/>
      <c r="D8" s="10"/>
      <c r="E8" s="7" t="s">
        <v>23</v>
      </c>
      <c r="F8" s="10"/>
      <c r="G8" s="7">
        <f t="shared" si="0"/>
        <v>30</v>
      </c>
      <c r="I8">
        <v>25</v>
      </c>
      <c r="K8" t="s">
        <v>18</v>
      </c>
    </row>
    <row r="9" spans="1:11">
      <c r="A9" s="7" t="s">
        <v>22</v>
      </c>
      <c r="B9" s="7">
        <v>1457757</v>
      </c>
      <c r="C9" s="10"/>
      <c r="D9" s="10"/>
      <c r="E9" s="7" t="s">
        <v>23</v>
      </c>
      <c r="F9" s="10"/>
      <c r="G9" s="7">
        <f t="shared" si="0"/>
        <v>25</v>
      </c>
      <c r="I9">
        <v>20</v>
      </c>
      <c r="K9" t="s">
        <v>18</v>
      </c>
    </row>
    <row r="10" spans="1:11">
      <c r="A10" s="7" t="s">
        <v>22</v>
      </c>
      <c r="B10" s="7">
        <v>1457758</v>
      </c>
      <c r="C10" s="10"/>
      <c r="D10" s="10"/>
      <c r="E10" s="7" t="s">
        <v>23</v>
      </c>
      <c r="F10" s="10"/>
      <c r="G10" s="7">
        <f t="shared" si="0"/>
        <v>35</v>
      </c>
      <c r="I10">
        <v>30</v>
      </c>
      <c r="K10" t="s">
        <v>18</v>
      </c>
    </row>
    <row r="11" spans="1:11">
      <c r="A11" s="7" t="s">
        <v>22</v>
      </c>
      <c r="B11" s="7">
        <v>1457760</v>
      </c>
      <c r="C11" s="10"/>
      <c r="D11" s="10"/>
      <c r="E11" s="7" t="s">
        <v>23</v>
      </c>
      <c r="F11" s="10"/>
      <c r="G11" s="7">
        <f t="shared" si="0"/>
        <v>40</v>
      </c>
      <c r="I11">
        <v>35</v>
      </c>
      <c r="K11" t="s">
        <v>18</v>
      </c>
    </row>
    <row r="12" spans="1:11">
      <c r="A12" s="7" t="s">
        <v>22</v>
      </c>
      <c r="B12" s="7">
        <v>1457762</v>
      </c>
      <c r="C12" s="10"/>
      <c r="D12" s="10"/>
      <c r="E12" s="7" t="s">
        <v>23</v>
      </c>
      <c r="F12" s="10"/>
      <c r="G12" s="7">
        <f t="shared" si="0"/>
        <v>45</v>
      </c>
      <c r="I12">
        <v>40</v>
      </c>
      <c r="K12" t="s">
        <v>18</v>
      </c>
    </row>
    <row r="13" spans="1:11">
      <c r="A13" s="7" t="s">
        <v>22</v>
      </c>
      <c r="B13" s="7">
        <v>1457764</v>
      </c>
      <c r="C13" s="10"/>
      <c r="D13" s="10"/>
      <c r="E13" s="7" t="s">
        <v>23</v>
      </c>
      <c r="F13" s="10"/>
      <c r="G13" s="7">
        <v>420</v>
      </c>
      <c r="I13">
        <v>400</v>
      </c>
      <c r="K13" t="s">
        <v>18</v>
      </c>
    </row>
    <row r="14" spans="1:11">
      <c r="A14" s="7" t="s">
        <v>22</v>
      </c>
      <c r="B14" s="7">
        <v>1457765</v>
      </c>
      <c r="C14" s="10"/>
      <c r="D14" s="10"/>
      <c r="E14" s="7" t="s">
        <v>23</v>
      </c>
      <c r="F14" s="10"/>
      <c r="G14" s="7">
        <f t="shared" ref="G14:G21" si="1">I14+5</f>
        <v>20</v>
      </c>
      <c r="I14">
        <v>15</v>
      </c>
      <c r="K14" t="s">
        <v>18</v>
      </c>
    </row>
    <row r="15" spans="1:11">
      <c r="A15" s="7" t="s">
        <v>22</v>
      </c>
      <c r="B15" s="7">
        <v>1457767</v>
      </c>
      <c r="C15" s="10"/>
      <c r="D15" s="10"/>
      <c r="E15" s="7" t="s">
        <v>23</v>
      </c>
      <c r="F15" s="10"/>
      <c r="G15" s="7">
        <f t="shared" si="1"/>
        <v>35</v>
      </c>
      <c r="I15">
        <v>30</v>
      </c>
      <c r="K15" t="s">
        <v>18</v>
      </c>
    </row>
    <row r="16" spans="1:11">
      <c r="A16" s="7" t="s">
        <v>22</v>
      </c>
      <c r="B16" s="7">
        <v>1457769</v>
      </c>
      <c r="C16" s="10"/>
      <c r="D16" s="10"/>
      <c r="E16" s="7" t="s">
        <v>23</v>
      </c>
      <c r="F16" s="10"/>
      <c r="G16" s="7">
        <f t="shared" si="1"/>
        <v>20</v>
      </c>
      <c r="I16">
        <v>15</v>
      </c>
      <c r="K16" t="s">
        <v>18</v>
      </c>
    </row>
    <row r="17" spans="1:11">
      <c r="A17" s="7" t="s">
        <v>22</v>
      </c>
      <c r="B17" s="7">
        <v>1457771</v>
      </c>
      <c r="C17" s="10"/>
      <c r="D17" s="10"/>
      <c r="E17" s="7" t="s">
        <v>23</v>
      </c>
      <c r="F17" s="10"/>
      <c r="G17" s="7">
        <f t="shared" si="1"/>
        <v>20</v>
      </c>
      <c r="I17">
        <v>15</v>
      </c>
      <c r="K17" t="s">
        <v>18</v>
      </c>
    </row>
    <row r="18" spans="1:11">
      <c r="A18" s="7" t="s">
        <v>22</v>
      </c>
      <c r="B18" s="7">
        <v>1457773</v>
      </c>
      <c r="C18" s="10"/>
      <c r="D18" s="10"/>
      <c r="E18" s="7" t="s">
        <v>23</v>
      </c>
      <c r="F18" s="10"/>
      <c r="G18" s="7">
        <f t="shared" si="1"/>
        <v>20</v>
      </c>
      <c r="I18">
        <v>15</v>
      </c>
      <c r="K18" t="s">
        <v>18</v>
      </c>
    </row>
    <row r="19" spans="1:11">
      <c r="A19" s="7" t="s">
        <v>22</v>
      </c>
      <c r="B19" s="7">
        <v>1457775</v>
      </c>
      <c r="C19" s="10"/>
      <c r="D19" s="10"/>
      <c r="E19" s="7" t="s">
        <v>23</v>
      </c>
      <c r="F19" s="10"/>
      <c r="G19" s="7">
        <f t="shared" si="1"/>
        <v>10</v>
      </c>
      <c r="I19">
        <v>5</v>
      </c>
      <c r="K19" t="s">
        <v>18</v>
      </c>
    </row>
    <row r="20" spans="1:11">
      <c r="A20" s="7" t="s">
        <v>22</v>
      </c>
      <c r="B20" s="7">
        <v>1457777</v>
      </c>
      <c r="C20" s="10"/>
      <c r="D20" s="10"/>
      <c r="E20" s="7" t="s">
        <v>23</v>
      </c>
      <c r="F20" s="10"/>
      <c r="G20" s="7">
        <f t="shared" si="1"/>
        <v>30</v>
      </c>
      <c r="I20">
        <v>25</v>
      </c>
      <c r="K20" t="s">
        <v>18</v>
      </c>
    </row>
    <row r="21" s="2" customFormat="1" spans="1:11">
      <c r="A21" s="8" t="s">
        <v>22</v>
      </c>
      <c r="B21" s="8">
        <v>1457778</v>
      </c>
      <c r="C21" s="12"/>
      <c r="D21" s="12"/>
      <c r="E21" s="8" t="s">
        <v>23</v>
      </c>
      <c r="F21" s="12"/>
      <c r="G21" s="8">
        <f t="shared" si="1"/>
        <v>25</v>
      </c>
      <c r="I21" s="2">
        <v>20</v>
      </c>
      <c r="K21" s="2" t="s">
        <v>19</v>
      </c>
    </row>
    <row r="22" spans="1:9">
      <c r="A22" s="7" t="s">
        <v>22</v>
      </c>
      <c r="B22" s="7">
        <v>1457752</v>
      </c>
      <c r="C22" s="9" t="s">
        <v>20</v>
      </c>
      <c r="D22" s="9"/>
      <c r="E22" s="7" t="s">
        <v>23</v>
      </c>
      <c r="F22" s="9" t="s">
        <v>21</v>
      </c>
      <c r="G22" s="7">
        <f>I22/H22+2</f>
        <v>3</v>
      </c>
      <c r="H22">
        <v>5</v>
      </c>
      <c r="I22">
        <v>5</v>
      </c>
    </row>
    <row r="23" spans="1:9">
      <c r="A23" s="7" t="s">
        <v>22</v>
      </c>
      <c r="B23" s="7">
        <v>1457753</v>
      </c>
      <c r="C23" s="10"/>
      <c r="D23" s="10"/>
      <c r="E23" s="7" t="s">
        <v>23</v>
      </c>
      <c r="F23" s="10"/>
      <c r="G23" s="7">
        <f t="shared" ref="G23:G37" si="2">I23/H23+2</f>
        <v>7</v>
      </c>
      <c r="H23">
        <v>5</v>
      </c>
      <c r="I23">
        <v>25</v>
      </c>
    </row>
    <row r="24" spans="1:9">
      <c r="A24" s="7" t="s">
        <v>22</v>
      </c>
      <c r="B24" s="7">
        <v>1457755</v>
      </c>
      <c r="C24" s="10"/>
      <c r="D24" s="10"/>
      <c r="E24" s="7" t="s">
        <v>23</v>
      </c>
      <c r="F24" s="10"/>
      <c r="G24" s="7">
        <f t="shared" si="2"/>
        <v>7</v>
      </c>
      <c r="H24">
        <v>5</v>
      </c>
      <c r="I24">
        <v>25</v>
      </c>
    </row>
    <row r="25" spans="1:9">
      <c r="A25" s="7" t="s">
        <v>22</v>
      </c>
      <c r="B25" s="7">
        <v>1457757</v>
      </c>
      <c r="C25" s="10"/>
      <c r="D25" s="10"/>
      <c r="E25" s="7" t="s">
        <v>23</v>
      </c>
      <c r="F25" s="10"/>
      <c r="G25" s="7">
        <f t="shared" si="2"/>
        <v>6</v>
      </c>
      <c r="H25">
        <v>5</v>
      </c>
      <c r="I25">
        <v>20</v>
      </c>
    </row>
    <row r="26" spans="1:9">
      <c r="A26" s="7" t="s">
        <v>22</v>
      </c>
      <c r="B26" s="7">
        <v>1457758</v>
      </c>
      <c r="C26" s="10"/>
      <c r="D26" s="10"/>
      <c r="E26" s="7" t="s">
        <v>23</v>
      </c>
      <c r="F26" s="10"/>
      <c r="G26" s="7">
        <f t="shared" si="2"/>
        <v>8</v>
      </c>
      <c r="H26">
        <v>5</v>
      </c>
      <c r="I26">
        <v>30</v>
      </c>
    </row>
    <row r="27" spans="1:9">
      <c r="A27" s="7" t="s">
        <v>22</v>
      </c>
      <c r="B27" s="7">
        <v>1457760</v>
      </c>
      <c r="C27" s="10"/>
      <c r="D27" s="10"/>
      <c r="E27" s="7" t="s">
        <v>23</v>
      </c>
      <c r="F27" s="10"/>
      <c r="G27" s="7">
        <f t="shared" si="2"/>
        <v>9</v>
      </c>
      <c r="H27">
        <v>5</v>
      </c>
      <c r="I27">
        <v>35</v>
      </c>
    </row>
    <row r="28" spans="1:9">
      <c r="A28" s="7" t="s">
        <v>22</v>
      </c>
      <c r="B28" s="7">
        <v>1457762</v>
      </c>
      <c r="C28" s="10"/>
      <c r="D28" s="10"/>
      <c r="E28" s="7" t="s">
        <v>23</v>
      </c>
      <c r="F28" s="10"/>
      <c r="G28" s="7">
        <f t="shared" si="2"/>
        <v>10</v>
      </c>
      <c r="H28">
        <v>5</v>
      </c>
      <c r="I28">
        <v>40</v>
      </c>
    </row>
    <row r="29" spans="1:9">
      <c r="A29" s="7" t="s">
        <v>22</v>
      </c>
      <c r="B29" s="7">
        <v>1457764</v>
      </c>
      <c r="C29" s="10"/>
      <c r="D29" s="10"/>
      <c r="E29" s="7" t="s">
        <v>23</v>
      </c>
      <c r="F29" s="10"/>
      <c r="G29" s="7">
        <f>I29/H29+10</f>
        <v>90</v>
      </c>
      <c r="H29">
        <v>5</v>
      </c>
      <c r="I29">
        <v>400</v>
      </c>
    </row>
    <row r="30" spans="1:9">
      <c r="A30" s="7" t="s">
        <v>22</v>
      </c>
      <c r="B30" s="7">
        <v>1457765</v>
      </c>
      <c r="C30" s="10"/>
      <c r="D30" s="10"/>
      <c r="E30" s="7" t="s">
        <v>23</v>
      </c>
      <c r="F30" s="10"/>
      <c r="G30" s="7">
        <f t="shared" si="2"/>
        <v>5</v>
      </c>
      <c r="H30">
        <v>5</v>
      </c>
      <c r="I30">
        <v>15</v>
      </c>
    </row>
    <row r="31" spans="1:9">
      <c r="A31" s="7" t="s">
        <v>22</v>
      </c>
      <c r="B31" s="7">
        <v>1457767</v>
      </c>
      <c r="C31" s="10"/>
      <c r="D31" s="10"/>
      <c r="E31" s="7" t="s">
        <v>23</v>
      </c>
      <c r="F31" s="10"/>
      <c r="G31" s="7">
        <f t="shared" si="2"/>
        <v>8</v>
      </c>
      <c r="H31">
        <v>5</v>
      </c>
      <c r="I31">
        <v>30</v>
      </c>
    </row>
    <row r="32" spans="1:9">
      <c r="A32" s="7" t="s">
        <v>22</v>
      </c>
      <c r="B32" s="7">
        <v>1457769</v>
      </c>
      <c r="C32" s="10"/>
      <c r="D32" s="10"/>
      <c r="E32" s="7" t="s">
        <v>23</v>
      </c>
      <c r="F32" s="10"/>
      <c r="G32" s="7">
        <f t="shared" si="2"/>
        <v>5</v>
      </c>
      <c r="H32">
        <v>5</v>
      </c>
      <c r="I32">
        <v>15</v>
      </c>
    </row>
    <row r="33" spans="1:9">
      <c r="A33" s="7" t="s">
        <v>22</v>
      </c>
      <c r="B33" s="7">
        <v>1457771</v>
      </c>
      <c r="C33" s="10"/>
      <c r="D33" s="10"/>
      <c r="E33" s="7" t="s">
        <v>23</v>
      </c>
      <c r="F33" s="10"/>
      <c r="G33" s="7">
        <f t="shared" si="2"/>
        <v>5</v>
      </c>
      <c r="H33">
        <v>5</v>
      </c>
      <c r="I33">
        <v>15</v>
      </c>
    </row>
    <row r="34" spans="1:9">
      <c r="A34" s="7" t="s">
        <v>22</v>
      </c>
      <c r="B34" s="7">
        <v>1457773</v>
      </c>
      <c r="C34" s="10"/>
      <c r="D34" s="10"/>
      <c r="E34" s="7" t="s">
        <v>23</v>
      </c>
      <c r="F34" s="10"/>
      <c r="G34" s="7">
        <f t="shared" si="2"/>
        <v>5</v>
      </c>
      <c r="H34">
        <v>5</v>
      </c>
      <c r="I34">
        <v>15</v>
      </c>
    </row>
    <row r="35" spans="1:9">
      <c r="A35" s="7" t="s">
        <v>22</v>
      </c>
      <c r="B35" s="7">
        <v>1457775</v>
      </c>
      <c r="C35" s="10"/>
      <c r="D35" s="10"/>
      <c r="E35" s="7" t="s">
        <v>23</v>
      </c>
      <c r="F35" s="10"/>
      <c r="G35" s="7">
        <f t="shared" si="2"/>
        <v>3</v>
      </c>
      <c r="H35">
        <v>5</v>
      </c>
      <c r="I35">
        <v>5</v>
      </c>
    </row>
    <row r="36" spans="1:9">
      <c r="A36" s="7" t="s">
        <v>22</v>
      </c>
      <c r="B36" s="7">
        <v>1457777</v>
      </c>
      <c r="C36" s="10"/>
      <c r="D36" s="10"/>
      <c r="E36" s="7" t="s">
        <v>23</v>
      </c>
      <c r="F36" s="10"/>
      <c r="G36" s="7">
        <f t="shared" si="2"/>
        <v>7</v>
      </c>
      <c r="H36">
        <v>5</v>
      </c>
      <c r="I36">
        <v>25</v>
      </c>
    </row>
    <row r="37" spans="1:9">
      <c r="A37" s="7" t="s">
        <v>22</v>
      </c>
      <c r="B37" s="7">
        <v>1457778</v>
      </c>
      <c r="C37" s="13"/>
      <c r="D37" s="13"/>
      <c r="E37" s="7" t="s">
        <v>23</v>
      </c>
      <c r="F37" s="13"/>
      <c r="G37" s="7">
        <f t="shared" si="2"/>
        <v>6</v>
      </c>
      <c r="H37">
        <v>5</v>
      </c>
      <c r="I37">
        <v>20</v>
      </c>
    </row>
    <row r="38" spans="1:7">
      <c r="A38" s="7"/>
      <c r="B38" s="7"/>
      <c r="C38" s="7"/>
      <c r="D38" s="7"/>
      <c r="E38" s="7"/>
      <c r="F38" s="7"/>
      <c r="G38" s="7"/>
    </row>
  </sheetData>
  <mergeCells count="7">
    <mergeCell ref="A1:G1"/>
    <mergeCell ref="C6:C21"/>
    <mergeCell ref="C22:C37"/>
    <mergeCell ref="D6:D21"/>
    <mergeCell ref="D22:D37"/>
    <mergeCell ref="F6:F21"/>
    <mergeCell ref="F22:F37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6"/>
  </sheetPr>
  <dimension ref="A1:K32"/>
  <sheetViews>
    <sheetView zoomScale="85" zoomScaleNormal="85" topLeftCell="A8" workbookViewId="0">
      <selection activeCell="G19" sqref="G19:G31"/>
    </sheetView>
  </sheetViews>
  <sheetFormatPr defaultColWidth="9" defaultRowHeight="14"/>
  <cols>
    <col min="1" max="1" width="23.6272727272727" customWidth="1"/>
    <col min="2" max="2" width="16.6363636363636" customWidth="1"/>
    <col min="3" max="5" width="19.3636363636364" customWidth="1"/>
    <col min="6" max="6" width="17.2727272727273" customWidth="1"/>
    <col min="7" max="7" width="21.9090909090909" customWidth="1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6" t="s">
        <v>11</v>
      </c>
      <c r="H5" t="s">
        <v>12</v>
      </c>
      <c r="I5" t="s">
        <v>13</v>
      </c>
    </row>
    <row r="6" spans="1:11">
      <c r="A6" s="7" t="s">
        <v>24</v>
      </c>
      <c r="B6" s="8">
        <v>1457781</v>
      </c>
      <c r="C6" s="9" t="s">
        <v>15</v>
      </c>
      <c r="D6" s="9"/>
      <c r="E6" s="7" t="s">
        <v>23</v>
      </c>
      <c r="F6" s="9" t="s">
        <v>17</v>
      </c>
      <c r="G6" s="7">
        <v>10</v>
      </c>
      <c r="I6">
        <v>5</v>
      </c>
      <c r="K6" t="s">
        <v>18</v>
      </c>
    </row>
    <row r="7" spans="1:11">
      <c r="A7" s="7" t="s">
        <v>24</v>
      </c>
      <c r="B7" s="8">
        <v>1457782</v>
      </c>
      <c r="C7" s="10"/>
      <c r="D7" s="10"/>
      <c r="E7" s="7" t="s">
        <v>23</v>
      </c>
      <c r="F7" s="10"/>
      <c r="G7" s="7">
        <f>I7+5</f>
        <v>30</v>
      </c>
      <c r="I7">
        <v>25</v>
      </c>
      <c r="K7" t="s">
        <v>18</v>
      </c>
    </row>
    <row r="8" spans="1:11">
      <c r="A8" s="7" t="s">
        <v>24</v>
      </c>
      <c r="B8" s="8">
        <v>1457783</v>
      </c>
      <c r="C8" s="10"/>
      <c r="D8" s="10"/>
      <c r="E8" s="7" t="s">
        <v>23</v>
      </c>
      <c r="F8" s="10"/>
      <c r="G8" s="7">
        <f>I8+5</f>
        <v>35</v>
      </c>
      <c r="I8">
        <v>30</v>
      </c>
      <c r="K8" t="s">
        <v>18</v>
      </c>
    </row>
    <row r="9" spans="1:11">
      <c r="A9" s="7" t="s">
        <v>24</v>
      </c>
      <c r="B9" s="8">
        <v>1457784</v>
      </c>
      <c r="C9" s="10"/>
      <c r="D9" s="10"/>
      <c r="E9" s="7" t="s">
        <v>23</v>
      </c>
      <c r="F9" s="10"/>
      <c r="G9" s="7">
        <v>660</v>
      </c>
      <c r="I9">
        <v>650</v>
      </c>
      <c r="K9" t="s">
        <v>18</v>
      </c>
    </row>
    <row r="10" spans="1:11">
      <c r="A10" s="7" t="s">
        <v>24</v>
      </c>
      <c r="B10" s="8">
        <v>1457785</v>
      </c>
      <c r="C10" s="10"/>
      <c r="D10" s="10"/>
      <c r="E10" s="7" t="s">
        <v>23</v>
      </c>
      <c r="F10" s="10"/>
      <c r="G10" s="7">
        <f t="shared" ref="G10:G12" si="0">I10+5</f>
        <v>20</v>
      </c>
      <c r="I10">
        <v>15</v>
      </c>
      <c r="K10" t="s">
        <v>18</v>
      </c>
    </row>
    <row r="11" spans="1:11">
      <c r="A11" s="7" t="s">
        <v>24</v>
      </c>
      <c r="B11" s="8">
        <v>1457786</v>
      </c>
      <c r="C11" s="10"/>
      <c r="D11" s="10"/>
      <c r="E11" s="7" t="s">
        <v>23</v>
      </c>
      <c r="F11" s="10"/>
      <c r="G11" s="7">
        <f t="shared" si="0"/>
        <v>30</v>
      </c>
      <c r="I11">
        <v>25</v>
      </c>
      <c r="K11" t="s">
        <v>18</v>
      </c>
    </row>
    <row r="12" spans="1:11">
      <c r="A12" s="7" t="s">
        <v>24</v>
      </c>
      <c r="B12" s="8">
        <v>1457787</v>
      </c>
      <c r="C12" s="10"/>
      <c r="D12" s="10"/>
      <c r="E12" s="7" t="s">
        <v>23</v>
      </c>
      <c r="F12" s="10"/>
      <c r="G12" s="7">
        <f t="shared" si="0"/>
        <v>10</v>
      </c>
      <c r="I12">
        <v>5</v>
      </c>
      <c r="K12" t="s">
        <v>18</v>
      </c>
    </row>
    <row r="13" spans="1:11">
      <c r="A13" s="7" t="s">
        <v>24</v>
      </c>
      <c r="B13" s="8">
        <v>1457788</v>
      </c>
      <c r="C13" s="10"/>
      <c r="D13" s="10"/>
      <c r="E13" s="7" t="s">
        <v>23</v>
      </c>
      <c r="F13" s="10"/>
      <c r="G13" s="7">
        <v>25</v>
      </c>
      <c r="I13">
        <v>20</v>
      </c>
      <c r="K13" t="s">
        <v>18</v>
      </c>
    </row>
    <row r="14" spans="1:11">
      <c r="A14" s="7" t="s">
        <v>24</v>
      </c>
      <c r="B14" s="8">
        <v>1457789</v>
      </c>
      <c r="C14" s="10"/>
      <c r="D14" s="10"/>
      <c r="E14" s="7" t="s">
        <v>23</v>
      </c>
      <c r="F14" s="10"/>
      <c r="G14" s="7">
        <f t="shared" ref="G14:G18" si="1">I14+5</f>
        <v>25</v>
      </c>
      <c r="I14">
        <v>20</v>
      </c>
      <c r="K14" t="s">
        <v>18</v>
      </c>
    </row>
    <row r="15" spans="1:11">
      <c r="A15" s="7" t="s">
        <v>24</v>
      </c>
      <c r="B15" s="8">
        <v>1457791</v>
      </c>
      <c r="C15" s="10"/>
      <c r="D15" s="10"/>
      <c r="E15" s="7" t="s">
        <v>23</v>
      </c>
      <c r="F15" s="10"/>
      <c r="G15" s="7">
        <f t="shared" si="1"/>
        <v>25</v>
      </c>
      <c r="I15">
        <v>20</v>
      </c>
      <c r="K15" t="s">
        <v>18</v>
      </c>
    </row>
    <row r="16" spans="1:11">
      <c r="A16" s="7" t="s">
        <v>24</v>
      </c>
      <c r="B16" s="8">
        <v>1457792</v>
      </c>
      <c r="C16" s="10"/>
      <c r="D16" s="10"/>
      <c r="E16" s="7" t="s">
        <v>23</v>
      </c>
      <c r="F16" s="10"/>
      <c r="G16" s="7">
        <f t="shared" si="1"/>
        <v>30</v>
      </c>
      <c r="I16">
        <v>25</v>
      </c>
      <c r="K16" t="s">
        <v>18</v>
      </c>
    </row>
    <row r="17" s="2" customFormat="1" spans="1:11">
      <c r="A17" s="8" t="s">
        <v>24</v>
      </c>
      <c r="B17" s="8">
        <v>1457793</v>
      </c>
      <c r="C17" s="11"/>
      <c r="D17" s="11"/>
      <c r="E17" s="8" t="s">
        <v>23</v>
      </c>
      <c r="F17" s="11"/>
      <c r="G17" s="8">
        <f t="shared" si="1"/>
        <v>20</v>
      </c>
      <c r="I17" s="2">
        <v>15</v>
      </c>
      <c r="K17" s="2" t="s">
        <v>19</v>
      </c>
    </row>
    <row r="18" s="2" customFormat="1" spans="1:11">
      <c r="A18" s="8" t="s">
        <v>24</v>
      </c>
      <c r="B18" s="8">
        <v>1457794</v>
      </c>
      <c r="C18" s="11"/>
      <c r="D18" s="11"/>
      <c r="E18" s="8" t="s">
        <v>23</v>
      </c>
      <c r="F18" s="11"/>
      <c r="G18" s="8">
        <f t="shared" si="1"/>
        <v>25</v>
      </c>
      <c r="I18" s="2">
        <v>20</v>
      </c>
      <c r="K18" s="2" t="s">
        <v>19</v>
      </c>
    </row>
    <row r="19" spans="1:9">
      <c r="A19" s="7" t="s">
        <v>24</v>
      </c>
      <c r="B19" s="8">
        <v>1457781</v>
      </c>
      <c r="C19" s="9" t="s">
        <v>20</v>
      </c>
      <c r="D19" s="9"/>
      <c r="E19" s="7" t="s">
        <v>23</v>
      </c>
      <c r="F19" s="9" t="s">
        <v>21</v>
      </c>
      <c r="G19" s="7">
        <f t="shared" ref="G19:G25" si="2">I19/H19+2</f>
        <v>3</v>
      </c>
      <c r="H19">
        <v>5</v>
      </c>
      <c r="I19">
        <v>5</v>
      </c>
    </row>
    <row r="20" spans="1:9">
      <c r="A20" s="7" t="s">
        <v>24</v>
      </c>
      <c r="B20" s="8">
        <v>1457782</v>
      </c>
      <c r="C20" s="10"/>
      <c r="D20" s="10"/>
      <c r="E20" s="7" t="s">
        <v>23</v>
      </c>
      <c r="F20" s="10"/>
      <c r="G20" s="7">
        <f t="shared" si="2"/>
        <v>7</v>
      </c>
      <c r="H20">
        <v>5</v>
      </c>
      <c r="I20">
        <v>25</v>
      </c>
    </row>
    <row r="21" spans="1:9">
      <c r="A21" s="7" t="s">
        <v>24</v>
      </c>
      <c r="B21" s="8">
        <v>1457783</v>
      </c>
      <c r="C21" s="10"/>
      <c r="D21" s="10"/>
      <c r="E21" s="7" t="s">
        <v>23</v>
      </c>
      <c r="F21" s="10"/>
      <c r="G21" s="7">
        <f t="shared" si="2"/>
        <v>8</v>
      </c>
      <c r="H21">
        <v>5</v>
      </c>
      <c r="I21">
        <v>30</v>
      </c>
    </row>
    <row r="22" spans="1:9">
      <c r="A22" s="7" t="s">
        <v>24</v>
      </c>
      <c r="B22" s="8">
        <v>1457784</v>
      </c>
      <c r="C22" s="10"/>
      <c r="D22" s="10"/>
      <c r="E22" s="7" t="s">
        <v>23</v>
      </c>
      <c r="F22" s="10"/>
      <c r="G22" s="7">
        <f>I22/H22+10</f>
        <v>140</v>
      </c>
      <c r="H22">
        <v>5</v>
      </c>
      <c r="I22">
        <v>650</v>
      </c>
    </row>
    <row r="23" spans="1:9">
      <c r="A23" s="7" t="s">
        <v>24</v>
      </c>
      <c r="B23" s="8">
        <v>1457785</v>
      </c>
      <c r="C23" s="10"/>
      <c r="D23" s="10"/>
      <c r="E23" s="7" t="s">
        <v>23</v>
      </c>
      <c r="F23" s="10"/>
      <c r="G23" s="7">
        <f t="shared" si="2"/>
        <v>5</v>
      </c>
      <c r="H23">
        <v>5</v>
      </c>
      <c r="I23">
        <v>15</v>
      </c>
    </row>
    <row r="24" spans="1:9">
      <c r="A24" s="7" t="s">
        <v>24</v>
      </c>
      <c r="B24" s="8">
        <v>1457786</v>
      </c>
      <c r="C24" s="10"/>
      <c r="D24" s="10"/>
      <c r="E24" s="7" t="s">
        <v>23</v>
      </c>
      <c r="F24" s="10"/>
      <c r="G24" s="7">
        <f t="shared" si="2"/>
        <v>7</v>
      </c>
      <c r="H24">
        <v>5</v>
      </c>
      <c r="I24">
        <v>25</v>
      </c>
    </row>
    <row r="25" spans="1:9">
      <c r="A25" s="7" t="s">
        <v>24</v>
      </c>
      <c r="B25" s="8">
        <v>1457787</v>
      </c>
      <c r="C25" s="10"/>
      <c r="D25" s="10"/>
      <c r="E25" s="7" t="s">
        <v>23</v>
      </c>
      <c r="F25" s="10"/>
      <c r="G25" s="7">
        <f t="shared" si="2"/>
        <v>3</v>
      </c>
      <c r="H25">
        <v>5</v>
      </c>
      <c r="I25">
        <v>5</v>
      </c>
    </row>
    <row r="26" spans="1:9">
      <c r="A26" s="7" t="s">
        <v>24</v>
      </c>
      <c r="B26" s="8">
        <v>1457788</v>
      </c>
      <c r="C26" s="10"/>
      <c r="D26" s="10"/>
      <c r="E26" s="7" t="s">
        <v>23</v>
      </c>
      <c r="F26" s="10"/>
      <c r="G26" s="7">
        <v>6</v>
      </c>
      <c r="H26">
        <v>5</v>
      </c>
      <c r="I26">
        <v>20</v>
      </c>
    </row>
    <row r="27" spans="1:9">
      <c r="A27" s="7" t="s">
        <v>24</v>
      </c>
      <c r="B27" s="8">
        <v>1457789</v>
      </c>
      <c r="C27" s="10"/>
      <c r="D27" s="10"/>
      <c r="E27" s="7" t="s">
        <v>23</v>
      </c>
      <c r="F27" s="10"/>
      <c r="G27" s="7">
        <f>I27/H27+2</f>
        <v>6</v>
      </c>
      <c r="H27">
        <v>5</v>
      </c>
      <c r="I27">
        <v>20</v>
      </c>
    </row>
    <row r="28" spans="1:9">
      <c r="A28" s="7" t="s">
        <v>24</v>
      </c>
      <c r="B28" s="8">
        <v>1457791</v>
      </c>
      <c r="C28" s="10"/>
      <c r="D28" s="10"/>
      <c r="E28" s="7" t="s">
        <v>23</v>
      </c>
      <c r="F28" s="10"/>
      <c r="G28" s="7">
        <f>I28/H28+2</f>
        <v>6</v>
      </c>
      <c r="H28">
        <v>5</v>
      </c>
      <c r="I28">
        <v>20</v>
      </c>
    </row>
    <row r="29" spans="1:9">
      <c r="A29" s="7" t="s">
        <v>24</v>
      </c>
      <c r="B29" s="8">
        <v>1457792</v>
      </c>
      <c r="C29" s="10"/>
      <c r="D29" s="10"/>
      <c r="E29" s="7" t="s">
        <v>23</v>
      </c>
      <c r="F29" s="10"/>
      <c r="G29" s="7">
        <f>I29/H29+2</f>
        <v>7</v>
      </c>
      <c r="H29">
        <v>5</v>
      </c>
      <c r="I29">
        <v>25</v>
      </c>
    </row>
    <row r="30" spans="1:9">
      <c r="A30" s="7" t="s">
        <v>24</v>
      </c>
      <c r="B30" s="8">
        <v>1457793</v>
      </c>
      <c r="C30" s="10"/>
      <c r="D30" s="10"/>
      <c r="E30" s="7" t="s">
        <v>23</v>
      </c>
      <c r="F30" s="10"/>
      <c r="G30" s="7">
        <f>I30/H30+2</f>
        <v>5</v>
      </c>
      <c r="H30">
        <v>5</v>
      </c>
      <c r="I30">
        <v>15</v>
      </c>
    </row>
    <row r="31" spans="1:9">
      <c r="A31" s="7" t="s">
        <v>24</v>
      </c>
      <c r="B31" s="8">
        <v>1457794</v>
      </c>
      <c r="C31" s="10"/>
      <c r="D31" s="10"/>
      <c r="E31" s="7" t="s">
        <v>23</v>
      </c>
      <c r="F31" s="10"/>
      <c r="G31" s="7">
        <f>I31/H31+2</f>
        <v>6</v>
      </c>
      <c r="H31">
        <v>5</v>
      </c>
      <c r="I31">
        <v>20</v>
      </c>
    </row>
    <row r="32" spans="1:7">
      <c r="A32" s="7"/>
      <c r="B32" s="7"/>
      <c r="C32" s="7"/>
      <c r="D32" s="7"/>
      <c r="E32" s="7"/>
      <c r="F32" s="7"/>
      <c r="G32" s="7"/>
    </row>
  </sheetData>
  <mergeCells count="7">
    <mergeCell ref="A1:G1"/>
    <mergeCell ref="C6:C18"/>
    <mergeCell ref="C19:C31"/>
    <mergeCell ref="D6:D18"/>
    <mergeCell ref="D19:D31"/>
    <mergeCell ref="F6:F18"/>
    <mergeCell ref="F19:F31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zoomScale="85" zoomScaleNormal="85" topLeftCell="A16" workbookViewId="0">
      <selection activeCell="G21" sqref="G21:G35"/>
    </sheetView>
  </sheetViews>
  <sheetFormatPr defaultColWidth="9" defaultRowHeight="14"/>
  <cols>
    <col min="1" max="1" width="23.6272727272727" customWidth="1"/>
    <col min="2" max="2" width="16.6363636363636" customWidth="1"/>
    <col min="3" max="5" width="19.3636363636364" customWidth="1"/>
    <col min="6" max="6" width="17.2727272727273" customWidth="1"/>
    <col min="7" max="7" width="21.9090909090909" customWidth="1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6" t="s">
        <v>11</v>
      </c>
      <c r="H5" t="s">
        <v>12</v>
      </c>
      <c r="I5" t="s">
        <v>13</v>
      </c>
    </row>
    <row r="6" spans="1:9">
      <c r="A6" s="7" t="s">
        <v>25</v>
      </c>
      <c r="B6" s="8">
        <v>1457795</v>
      </c>
      <c r="C6" s="9" t="s">
        <v>15</v>
      </c>
      <c r="D6" s="9"/>
      <c r="E6" s="7" t="s">
        <v>23</v>
      </c>
      <c r="F6" s="9" t="s">
        <v>17</v>
      </c>
      <c r="G6" s="7">
        <v>30</v>
      </c>
      <c r="I6">
        <v>25</v>
      </c>
    </row>
    <row r="7" spans="1:9">
      <c r="A7" s="7" t="s">
        <v>25</v>
      </c>
      <c r="B7" s="8">
        <v>1457796</v>
      </c>
      <c r="C7" s="10"/>
      <c r="D7" s="10"/>
      <c r="E7" s="7" t="s">
        <v>23</v>
      </c>
      <c r="F7" s="10"/>
      <c r="G7" s="7">
        <v>10</v>
      </c>
      <c r="I7">
        <v>5</v>
      </c>
    </row>
    <row r="8" spans="1:9">
      <c r="A8" s="7" t="s">
        <v>25</v>
      </c>
      <c r="B8" s="8">
        <v>1457797</v>
      </c>
      <c r="C8" s="10"/>
      <c r="D8" s="10"/>
      <c r="E8" s="7" t="s">
        <v>23</v>
      </c>
      <c r="F8" s="10"/>
      <c r="G8" s="7">
        <v>30</v>
      </c>
      <c r="I8">
        <v>25</v>
      </c>
    </row>
    <row r="9" spans="1:9">
      <c r="A9" s="7" t="s">
        <v>25</v>
      </c>
      <c r="B9" s="8">
        <v>1457798</v>
      </c>
      <c r="C9" s="10"/>
      <c r="D9" s="10"/>
      <c r="E9" s="7" t="s">
        <v>23</v>
      </c>
      <c r="F9" s="10"/>
      <c r="G9" s="7">
        <v>35</v>
      </c>
      <c r="I9">
        <v>30</v>
      </c>
    </row>
    <row r="10" spans="1:9">
      <c r="A10" s="7" t="s">
        <v>25</v>
      </c>
      <c r="B10" s="8">
        <v>1457799</v>
      </c>
      <c r="C10" s="10"/>
      <c r="D10" s="10"/>
      <c r="E10" s="7" t="s">
        <v>23</v>
      </c>
      <c r="F10" s="10"/>
      <c r="G10" s="7">
        <v>35</v>
      </c>
      <c r="I10">
        <v>30</v>
      </c>
    </row>
    <row r="11" spans="1:9">
      <c r="A11" s="7" t="s">
        <v>25</v>
      </c>
      <c r="B11" s="8">
        <v>1457800</v>
      </c>
      <c r="C11" s="10"/>
      <c r="D11" s="10"/>
      <c r="E11" s="7" t="s">
        <v>23</v>
      </c>
      <c r="F11" s="10"/>
      <c r="G11" s="7">
        <v>40</v>
      </c>
      <c r="I11">
        <v>35</v>
      </c>
    </row>
    <row r="12" spans="1:9">
      <c r="A12" s="7" t="s">
        <v>25</v>
      </c>
      <c r="B12" s="8">
        <v>1457802</v>
      </c>
      <c r="C12" s="10"/>
      <c r="D12" s="10"/>
      <c r="E12" s="7" t="s">
        <v>23</v>
      </c>
      <c r="F12" s="10"/>
      <c r="G12" s="7">
        <v>45</v>
      </c>
      <c r="I12">
        <v>40</v>
      </c>
    </row>
    <row r="13" spans="1:9">
      <c r="A13" s="7" t="s">
        <v>25</v>
      </c>
      <c r="B13" s="8">
        <v>1457803</v>
      </c>
      <c r="C13" s="10"/>
      <c r="D13" s="10"/>
      <c r="E13" s="7" t="s">
        <v>23</v>
      </c>
      <c r="F13" s="10"/>
      <c r="G13" s="7">
        <v>660</v>
      </c>
      <c r="I13">
        <v>650</v>
      </c>
    </row>
    <row r="14" spans="1:9">
      <c r="A14" s="7" t="s">
        <v>25</v>
      </c>
      <c r="B14" s="8">
        <v>1457805</v>
      </c>
      <c r="C14" s="10"/>
      <c r="D14" s="10"/>
      <c r="E14" s="7" t="s">
        <v>23</v>
      </c>
      <c r="F14" s="10"/>
      <c r="G14" s="7">
        <v>20</v>
      </c>
      <c r="I14">
        <v>15</v>
      </c>
    </row>
    <row r="15" spans="1:9">
      <c r="A15" s="7" t="s">
        <v>25</v>
      </c>
      <c r="B15" s="8">
        <v>1457807</v>
      </c>
      <c r="C15" s="10"/>
      <c r="D15" s="10"/>
      <c r="E15" s="7" t="s">
        <v>23</v>
      </c>
      <c r="F15" s="10"/>
      <c r="G15" s="7">
        <v>35</v>
      </c>
      <c r="I15">
        <v>30</v>
      </c>
    </row>
    <row r="16" spans="1:9">
      <c r="A16" s="7" t="s">
        <v>25</v>
      </c>
      <c r="B16" s="8">
        <v>1457808</v>
      </c>
      <c r="C16" s="10"/>
      <c r="D16" s="10"/>
      <c r="E16" s="7" t="s">
        <v>23</v>
      </c>
      <c r="F16" s="10"/>
      <c r="G16" s="7">
        <v>10</v>
      </c>
      <c r="I16">
        <v>5</v>
      </c>
    </row>
    <row r="17" spans="1:9">
      <c r="A17" s="7" t="s">
        <v>25</v>
      </c>
      <c r="B17" s="8">
        <v>1457810</v>
      </c>
      <c r="C17" s="10"/>
      <c r="D17" s="10"/>
      <c r="E17" s="7" t="s">
        <v>23</v>
      </c>
      <c r="F17" s="10"/>
      <c r="G17" s="7">
        <v>30</v>
      </c>
      <c r="I17">
        <v>25</v>
      </c>
    </row>
    <row r="18" spans="1:9">
      <c r="A18" s="7" t="s">
        <v>25</v>
      </c>
      <c r="B18" s="8">
        <v>1457811</v>
      </c>
      <c r="C18" s="10"/>
      <c r="D18" s="10"/>
      <c r="E18" s="7" t="s">
        <v>23</v>
      </c>
      <c r="F18" s="10"/>
      <c r="G18" s="7">
        <v>30</v>
      </c>
      <c r="I18">
        <v>25</v>
      </c>
    </row>
    <row r="19" s="2" customFormat="1" spans="1:11">
      <c r="A19" s="8" t="s">
        <v>25</v>
      </c>
      <c r="B19" s="8">
        <v>1457814</v>
      </c>
      <c r="C19" s="11"/>
      <c r="D19" s="11"/>
      <c r="E19" s="8" t="s">
        <v>23</v>
      </c>
      <c r="F19" s="11"/>
      <c r="G19" s="8">
        <v>20</v>
      </c>
      <c r="I19" s="2">
        <v>15</v>
      </c>
      <c r="K19" s="2" t="s">
        <v>19</v>
      </c>
    </row>
    <row r="20" s="2" customFormat="1" spans="1:11">
      <c r="A20" s="8" t="s">
        <v>25</v>
      </c>
      <c r="B20" s="8">
        <v>1457815</v>
      </c>
      <c r="C20" s="11"/>
      <c r="D20" s="11"/>
      <c r="E20" s="8" t="s">
        <v>23</v>
      </c>
      <c r="F20" s="11"/>
      <c r="G20" s="8">
        <v>25</v>
      </c>
      <c r="I20" s="2">
        <v>20</v>
      </c>
      <c r="K20" s="2" t="s">
        <v>19</v>
      </c>
    </row>
    <row r="21" spans="1:9">
      <c r="A21" s="7" t="s">
        <v>25</v>
      </c>
      <c r="B21" s="8">
        <v>1457795</v>
      </c>
      <c r="C21" s="9" t="s">
        <v>20</v>
      </c>
      <c r="D21" s="9"/>
      <c r="E21" s="7" t="s">
        <v>23</v>
      </c>
      <c r="F21" s="9" t="s">
        <v>21</v>
      </c>
      <c r="G21" s="7">
        <f t="shared" ref="G21:G27" si="0">I21/H21+2</f>
        <v>7</v>
      </c>
      <c r="H21">
        <v>5</v>
      </c>
      <c r="I21">
        <v>25</v>
      </c>
    </row>
    <row r="22" spans="1:9">
      <c r="A22" s="7" t="s">
        <v>25</v>
      </c>
      <c r="B22" s="8">
        <v>1457796</v>
      </c>
      <c r="C22" s="10"/>
      <c r="D22" s="10"/>
      <c r="E22" s="7" t="s">
        <v>23</v>
      </c>
      <c r="F22" s="10"/>
      <c r="G22" s="7">
        <f t="shared" si="0"/>
        <v>3</v>
      </c>
      <c r="H22">
        <v>5</v>
      </c>
      <c r="I22">
        <v>5</v>
      </c>
    </row>
    <row r="23" spans="1:9">
      <c r="A23" s="7" t="s">
        <v>25</v>
      </c>
      <c r="B23" s="8">
        <v>1457797</v>
      </c>
      <c r="C23" s="10"/>
      <c r="D23" s="10"/>
      <c r="E23" s="7" t="s">
        <v>23</v>
      </c>
      <c r="F23" s="10"/>
      <c r="G23" s="7">
        <f t="shared" si="0"/>
        <v>7</v>
      </c>
      <c r="H23">
        <v>5</v>
      </c>
      <c r="I23">
        <v>25</v>
      </c>
    </row>
    <row r="24" spans="1:9">
      <c r="A24" s="7" t="s">
        <v>25</v>
      </c>
      <c r="B24" s="8">
        <v>1457798</v>
      </c>
      <c r="C24" s="10"/>
      <c r="D24" s="10"/>
      <c r="E24" s="7" t="s">
        <v>23</v>
      </c>
      <c r="F24" s="10"/>
      <c r="G24" s="7">
        <f t="shared" si="0"/>
        <v>8</v>
      </c>
      <c r="H24">
        <v>5</v>
      </c>
      <c r="I24">
        <v>30</v>
      </c>
    </row>
    <row r="25" spans="1:9">
      <c r="A25" s="7" t="s">
        <v>25</v>
      </c>
      <c r="B25" s="8">
        <v>1457799</v>
      </c>
      <c r="C25" s="10"/>
      <c r="D25" s="10"/>
      <c r="E25" s="7" t="s">
        <v>23</v>
      </c>
      <c r="F25" s="10"/>
      <c r="G25" s="7">
        <f t="shared" si="0"/>
        <v>8</v>
      </c>
      <c r="H25">
        <v>5</v>
      </c>
      <c r="I25">
        <v>30</v>
      </c>
    </row>
    <row r="26" spans="1:9">
      <c r="A26" s="7" t="s">
        <v>25</v>
      </c>
      <c r="B26" s="8">
        <v>1457800</v>
      </c>
      <c r="C26" s="10"/>
      <c r="D26" s="10"/>
      <c r="E26" s="7" t="s">
        <v>23</v>
      </c>
      <c r="F26" s="10"/>
      <c r="G26" s="7">
        <f t="shared" si="0"/>
        <v>9</v>
      </c>
      <c r="H26">
        <v>5</v>
      </c>
      <c r="I26">
        <v>35</v>
      </c>
    </row>
    <row r="27" spans="1:9">
      <c r="A27" s="7" t="s">
        <v>25</v>
      </c>
      <c r="B27" s="8">
        <v>1457802</v>
      </c>
      <c r="C27" s="10"/>
      <c r="D27" s="10"/>
      <c r="E27" s="7" t="s">
        <v>23</v>
      </c>
      <c r="F27" s="10"/>
      <c r="G27" s="7">
        <f t="shared" si="0"/>
        <v>10</v>
      </c>
      <c r="H27">
        <v>5</v>
      </c>
      <c r="I27">
        <v>40</v>
      </c>
    </row>
    <row r="28" spans="1:9">
      <c r="A28" s="7" t="s">
        <v>25</v>
      </c>
      <c r="B28" s="8">
        <v>1457803</v>
      </c>
      <c r="C28" s="10"/>
      <c r="D28" s="10"/>
      <c r="E28" s="7" t="s">
        <v>23</v>
      </c>
      <c r="F28" s="10"/>
      <c r="G28" s="7">
        <f>I28/H28+10</f>
        <v>140</v>
      </c>
      <c r="H28">
        <v>5</v>
      </c>
      <c r="I28">
        <v>650</v>
      </c>
    </row>
    <row r="29" spans="1:9">
      <c r="A29" s="7" t="s">
        <v>25</v>
      </c>
      <c r="B29" s="8">
        <v>1457805</v>
      </c>
      <c r="C29" s="10"/>
      <c r="D29" s="10"/>
      <c r="E29" s="7" t="s">
        <v>23</v>
      </c>
      <c r="F29" s="10"/>
      <c r="G29" s="7">
        <f t="shared" ref="G29:G36" si="1">I29/H29+2</f>
        <v>5</v>
      </c>
      <c r="H29">
        <v>5</v>
      </c>
      <c r="I29">
        <v>15</v>
      </c>
    </row>
    <row r="30" spans="1:9">
      <c r="A30" s="7" t="s">
        <v>25</v>
      </c>
      <c r="B30" s="8">
        <v>1457807</v>
      </c>
      <c r="C30" s="10"/>
      <c r="D30" s="10"/>
      <c r="E30" s="7" t="s">
        <v>23</v>
      </c>
      <c r="F30" s="10"/>
      <c r="G30" s="7">
        <f t="shared" si="1"/>
        <v>8</v>
      </c>
      <c r="H30">
        <v>5</v>
      </c>
      <c r="I30">
        <v>30</v>
      </c>
    </row>
    <row r="31" spans="1:9">
      <c r="A31" s="7" t="s">
        <v>25</v>
      </c>
      <c r="B31" s="8">
        <v>1457808</v>
      </c>
      <c r="C31" s="10"/>
      <c r="D31" s="10"/>
      <c r="E31" s="7" t="s">
        <v>23</v>
      </c>
      <c r="F31" s="10"/>
      <c r="G31" s="7">
        <f t="shared" si="1"/>
        <v>3</v>
      </c>
      <c r="H31">
        <v>5</v>
      </c>
      <c r="I31">
        <v>5</v>
      </c>
    </row>
    <row r="32" spans="1:9">
      <c r="A32" s="7" t="s">
        <v>25</v>
      </c>
      <c r="B32" s="8">
        <v>1457810</v>
      </c>
      <c r="C32" s="10"/>
      <c r="D32" s="10"/>
      <c r="E32" s="7" t="s">
        <v>23</v>
      </c>
      <c r="F32" s="10"/>
      <c r="G32" s="7">
        <f t="shared" si="1"/>
        <v>7</v>
      </c>
      <c r="H32">
        <v>5</v>
      </c>
      <c r="I32">
        <v>25</v>
      </c>
    </row>
    <row r="33" spans="1:9">
      <c r="A33" s="7" t="s">
        <v>25</v>
      </c>
      <c r="B33" s="8">
        <v>1457811</v>
      </c>
      <c r="C33" s="10"/>
      <c r="D33" s="10"/>
      <c r="E33" s="7" t="s">
        <v>23</v>
      </c>
      <c r="F33" s="10"/>
      <c r="G33" s="7">
        <f t="shared" si="1"/>
        <v>7</v>
      </c>
      <c r="H33">
        <v>5</v>
      </c>
      <c r="I33">
        <v>25</v>
      </c>
    </row>
    <row r="34" spans="1:9">
      <c r="A34" s="7" t="s">
        <v>25</v>
      </c>
      <c r="B34" s="8">
        <v>1457814</v>
      </c>
      <c r="C34" s="10"/>
      <c r="D34" s="10"/>
      <c r="E34" s="7" t="s">
        <v>23</v>
      </c>
      <c r="F34" s="10"/>
      <c r="G34" s="7">
        <f t="shared" si="1"/>
        <v>5</v>
      </c>
      <c r="H34">
        <v>5</v>
      </c>
      <c r="I34">
        <v>15</v>
      </c>
    </row>
    <row r="35" spans="1:9">
      <c r="A35" s="7" t="s">
        <v>25</v>
      </c>
      <c r="B35" s="8">
        <v>1457815</v>
      </c>
      <c r="C35" s="10"/>
      <c r="D35" s="10"/>
      <c r="E35" s="7" t="s">
        <v>23</v>
      </c>
      <c r="F35" s="10"/>
      <c r="G35" s="7">
        <f t="shared" si="1"/>
        <v>6</v>
      </c>
      <c r="H35">
        <v>5</v>
      </c>
      <c r="I35">
        <v>20</v>
      </c>
    </row>
    <row r="36" spans="1:7">
      <c r="A36" s="7"/>
      <c r="B36" s="7"/>
      <c r="C36" s="7"/>
      <c r="D36" s="7"/>
      <c r="E36" s="7"/>
      <c r="F36" s="7"/>
      <c r="G36" s="7"/>
    </row>
  </sheetData>
  <mergeCells count="7">
    <mergeCell ref="A1:G1"/>
    <mergeCell ref="C6:C20"/>
    <mergeCell ref="C21:C35"/>
    <mergeCell ref="D6:D20"/>
    <mergeCell ref="D21:D35"/>
    <mergeCell ref="F6:F20"/>
    <mergeCell ref="F21:F35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-0.25"/>
  </sheetPr>
  <dimension ref="A1:K36"/>
  <sheetViews>
    <sheetView zoomScale="85" zoomScaleNormal="85" topLeftCell="A16" workbookViewId="0">
      <selection activeCell="G21" sqref="G21:G35"/>
    </sheetView>
  </sheetViews>
  <sheetFormatPr defaultColWidth="9" defaultRowHeight="14"/>
  <cols>
    <col min="1" max="1" width="23.6272727272727" customWidth="1"/>
    <col min="2" max="2" width="16.6363636363636" customWidth="1"/>
    <col min="3" max="5" width="19.3636363636364" customWidth="1"/>
    <col min="6" max="6" width="17.2727272727273" customWidth="1"/>
    <col min="7" max="7" width="21.9090909090909" customWidth="1"/>
  </cols>
  <sheetData>
    <row r="1" ht="21" spans="1:7">
      <c r="A1" s="3" t="s">
        <v>0</v>
      </c>
      <c r="B1" s="3"/>
      <c r="C1" s="3"/>
      <c r="D1" s="3"/>
      <c r="E1" s="3"/>
      <c r="F1" s="3"/>
      <c r="G1" s="3"/>
    </row>
    <row r="2" spans="1:6">
      <c r="A2" t="s">
        <v>1</v>
      </c>
      <c r="F2" t="s">
        <v>2</v>
      </c>
    </row>
    <row r="3" spans="6:6">
      <c r="F3" s="4" t="s">
        <v>3</v>
      </c>
    </row>
    <row r="4" ht="13" customHeight="1" spans="6:6">
      <c r="F4" t="s">
        <v>4</v>
      </c>
    </row>
    <row r="5" s="1" customFormat="1" ht="15" spans="1:9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6" t="s">
        <v>11</v>
      </c>
      <c r="H5" t="s">
        <v>12</v>
      </c>
      <c r="I5" t="s">
        <v>13</v>
      </c>
    </row>
    <row r="6" spans="1:9">
      <c r="A6" s="7" t="s">
        <v>26</v>
      </c>
      <c r="B6" s="8">
        <v>1457816</v>
      </c>
      <c r="C6" s="9" t="s">
        <v>15</v>
      </c>
      <c r="D6" s="9"/>
      <c r="E6" s="7" t="s">
        <v>23</v>
      </c>
      <c r="F6" s="9" t="s">
        <v>17</v>
      </c>
      <c r="G6" s="7">
        <v>10</v>
      </c>
      <c r="I6">
        <v>5</v>
      </c>
    </row>
    <row r="7" spans="1:9">
      <c r="A7" s="7" t="s">
        <v>26</v>
      </c>
      <c r="B7" s="8">
        <v>1457817</v>
      </c>
      <c r="C7" s="10"/>
      <c r="D7" s="10"/>
      <c r="E7" s="7" t="s">
        <v>23</v>
      </c>
      <c r="F7" s="10"/>
      <c r="G7" s="7">
        <v>30</v>
      </c>
      <c r="I7">
        <v>25</v>
      </c>
    </row>
    <row r="8" spans="1:9">
      <c r="A8" s="7" t="s">
        <v>26</v>
      </c>
      <c r="B8" s="8">
        <v>1457818</v>
      </c>
      <c r="C8" s="10"/>
      <c r="D8" s="10"/>
      <c r="E8" s="7" t="s">
        <v>23</v>
      </c>
      <c r="F8" s="10"/>
      <c r="G8" s="7">
        <v>30</v>
      </c>
      <c r="I8">
        <v>25</v>
      </c>
    </row>
    <row r="9" spans="1:9">
      <c r="A9" s="7" t="s">
        <v>26</v>
      </c>
      <c r="B9" s="8">
        <v>1457819</v>
      </c>
      <c r="C9" s="10"/>
      <c r="D9" s="10"/>
      <c r="E9" s="7" t="s">
        <v>23</v>
      </c>
      <c r="F9" s="10"/>
      <c r="G9" s="7">
        <v>25</v>
      </c>
      <c r="I9">
        <v>20</v>
      </c>
    </row>
    <row r="10" spans="1:9">
      <c r="A10" s="7" t="s">
        <v>26</v>
      </c>
      <c r="B10" s="8">
        <v>1457820</v>
      </c>
      <c r="C10" s="10"/>
      <c r="D10" s="10"/>
      <c r="E10" s="7" t="s">
        <v>23</v>
      </c>
      <c r="F10" s="10"/>
      <c r="G10" s="7">
        <v>35</v>
      </c>
      <c r="I10">
        <v>30</v>
      </c>
    </row>
    <row r="11" spans="1:9">
      <c r="A11" s="7" t="s">
        <v>26</v>
      </c>
      <c r="B11" s="8">
        <v>1457821</v>
      </c>
      <c r="C11" s="10"/>
      <c r="D11" s="10"/>
      <c r="E11" s="7" t="s">
        <v>23</v>
      </c>
      <c r="F11" s="10"/>
      <c r="G11" s="7">
        <v>25</v>
      </c>
      <c r="I11">
        <v>20</v>
      </c>
    </row>
    <row r="12" spans="1:9">
      <c r="A12" s="7" t="s">
        <v>26</v>
      </c>
      <c r="B12" s="8">
        <v>1457822</v>
      </c>
      <c r="C12" s="10"/>
      <c r="D12" s="10"/>
      <c r="E12" s="7" t="s">
        <v>23</v>
      </c>
      <c r="F12" s="10"/>
      <c r="G12" s="7">
        <v>25</v>
      </c>
      <c r="I12">
        <v>20</v>
      </c>
    </row>
    <row r="13" spans="1:9">
      <c r="A13" s="7" t="s">
        <v>26</v>
      </c>
      <c r="B13" s="8">
        <v>1457823</v>
      </c>
      <c r="C13" s="10"/>
      <c r="D13" s="10"/>
      <c r="E13" s="7" t="s">
        <v>23</v>
      </c>
      <c r="F13" s="10"/>
      <c r="G13" s="7">
        <v>320</v>
      </c>
      <c r="I13">
        <v>300</v>
      </c>
    </row>
    <row r="14" spans="1:9">
      <c r="A14" s="7" t="s">
        <v>26</v>
      </c>
      <c r="B14" s="8">
        <v>1457824</v>
      </c>
      <c r="C14" s="10"/>
      <c r="D14" s="10"/>
      <c r="E14" s="7" t="s">
        <v>23</v>
      </c>
      <c r="F14" s="10"/>
      <c r="G14" s="7">
        <v>35</v>
      </c>
      <c r="I14">
        <v>30</v>
      </c>
    </row>
    <row r="15" spans="1:9">
      <c r="A15" s="7" t="s">
        <v>26</v>
      </c>
      <c r="B15" s="8">
        <v>1457825</v>
      </c>
      <c r="C15" s="10"/>
      <c r="D15" s="10"/>
      <c r="E15" s="7" t="s">
        <v>23</v>
      </c>
      <c r="F15" s="10"/>
      <c r="G15" s="7">
        <v>10</v>
      </c>
      <c r="I15">
        <v>5</v>
      </c>
    </row>
    <row r="16" spans="1:9">
      <c r="A16" s="7" t="s">
        <v>26</v>
      </c>
      <c r="B16" s="8">
        <v>1457826</v>
      </c>
      <c r="C16" s="10"/>
      <c r="D16" s="10"/>
      <c r="E16" s="7" t="s">
        <v>23</v>
      </c>
      <c r="F16" s="10"/>
      <c r="G16" s="7">
        <v>20</v>
      </c>
      <c r="I16">
        <v>15</v>
      </c>
    </row>
    <row r="17" spans="1:9">
      <c r="A17" s="7" t="s">
        <v>26</v>
      </c>
      <c r="B17" s="8">
        <v>1457827</v>
      </c>
      <c r="C17" s="10"/>
      <c r="D17" s="10"/>
      <c r="E17" s="7" t="s">
        <v>23</v>
      </c>
      <c r="F17" s="10"/>
      <c r="G17" s="7">
        <v>30</v>
      </c>
      <c r="I17">
        <v>25</v>
      </c>
    </row>
    <row r="18" spans="1:9">
      <c r="A18" s="7" t="s">
        <v>26</v>
      </c>
      <c r="B18" s="8">
        <v>1457828</v>
      </c>
      <c r="C18" s="10"/>
      <c r="D18" s="10"/>
      <c r="E18" s="7" t="s">
        <v>23</v>
      </c>
      <c r="F18" s="10"/>
      <c r="G18" s="7">
        <v>20</v>
      </c>
      <c r="I18">
        <v>15</v>
      </c>
    </row>
    <row r="19" spans="1:9">
      <c r="A19" s="7" t="s">
        <v>26</v>
      </c>
      <c r="B19" s="8">
        <v>1457829</v>
      </c>
      <c r="C19" s="10"/>
      <c r="D19" s="10"/>
      <c r="E19" s="7" t="s">
        <v>23</v>
      </c>
      <c r="F19" s="10"/>
      <c r="G19" s="7">
        <v>30</v>
      </c>
      <c r="I19">
        <v>25</v>
      </c>
    </row>
    <row r="20" s="2" customFormat="1" spans="1:11">
      <c r="A20" s="8" t="s">
        <v>26</v>
      </c>
      <c r="B20" s="8">
        <v>1457830</v>
      </c>
      <c r="C20" s="11"/>
      <c r="D20" s="11"/>
      <c r="E20" s="8" t="s">
        <v>23</v>
      </c>
      <c r="F20" s="11"/>
      <c r="G20" s="8">
        <v>25</v>
      </c>
      <c r="I20" s="2">
        <v>20</v>
      </c>
      <c r="K20" s="2" t="s">
        <v>19</v>
      </c>
    </row>
    <row r="21" spans="1:9">
      <c r="A21" s="7" t="s">
        <v>26</v>
      </c>
      <c r="B21" s="8">
        <v>1457816</v>
      </c>
      <c r="C21" s="9" t="s">
        <v>20</v>
      </c>
      <c r="D21" s="9"/>
      <c r="E21" s="7" t="s">
        <v>23</v>
      </c>
      <c r="F21" s="9" t="s">
        <v>21</v>
      </c>
      <c r="G21" s="7">
        <f t="shared" ref="G21:G27" si="0">I21/H21+2</f>
        <v>3</v>
      </c>
      <c r="H21">
        <v>5</v>
      </c>
      <c r="I21">
        <v>5</v>
      </c>
    </row>
    <row r="22" spans="1:9">
      <c r="A22" s="7" t="s">
        <v>26</v>
      </c>
      <c r="B22" s="8">
        <v>1457817</v>
      </c>
      <c r="C22" s="10"/>
      <c r="D22" s="10"/>
      <c r="E22" s="7" t="s">
        <v>23</v>
      </c>
      <c r="F22" s="10"/>
      <c r="G22" s="7">
        <f t="shared" si="0"/>
        <v>7</v>
      </c>
      <c r="H22">
        <v>5</v>
      </c>
      <c r="I22">
        <v>25</v>
      </c>
    </row>
    <row r="23" spans="1:9">
      <c r="A23" s="7" t="s">
        <v>26</v>
      </c>
      <c r="B23" s="8">
        <v>1457818</v>
      </c>
      <c r="C23" s="10"/>
      <c r="D23" s="10"/>
      <c r="E23" s="7" t="s">
        <v>23</v>
      </c>
      <c r="F23" s="10"/>
      <c r="G23" s="7">
        <f t="shared" si="0"/>
        <v>7</v>
      </c>
      <c r="H23">
        <v>5</v>
      </c>
      <c r="I23">
        <v>25</v>
      </c>
    </row>
    <row r="24" spans="1:9">
      <c r="A24" s="7" t="s">
        <v>26</v>
      </c>
      <c r="B24" s="8">
        <v>1457819</v>
      </c>
      <c r="C24" s="10"/>
      <c r="D24" s="10"/>
      <c r="E24" s="7" t="s">
        <v>23</v>
      </c>
      <c r="F24" s="10"/>
      <c r="G24" s="7">
        <f t="shared" si="0"/>
        <v>6</v>
      </c>
      <c r="H24">
        <v>5</v>
      </c>
      <c r="I24">
        <v>20</v>
      </c>
    </row>
    <row r="25" spans="1:9">
      <c r="A25" s="7" t="s">
        <v>26</v>
      </c>
      <c r="B25" s="8">
        <v>1457820</v>
      </c>
      <c r="C25" s="10"/>
      <c r="D25" s="10"/>
      <c r="E25" s="7" t="s">
        <v>23</v>
      </c>
      <c r="F25" s="10"/>
      <c r="G25" s="7">
        <f t="shared" si="0"/>
        <v>8</v>
      </c>
      <c r="H25">
        <v>5</v>
      </c>
      <c r="I25">
        <v>30</v>
      </c>
    </row>
    <row r="26" spans="1:9">
      <c r="A26" s="7" t="s">
        <v>26</v>
      </c>
      <c r="B26" s="8">
        <v>1457821</v>
      </c>
      <c r="C26" s="10"/>
      <c r="D26" s="10"/>
      <c r="E26" s="7" t="s">
        <v>23</v>
      </c>
      <c r="F26" s="10"/>
      <c r="G26" s="7">
        <f t="shared" si="0"/>
        <v>6</v>
      </c>
      <c r="H26">
        <v>5</v>
      </c>
      <c r="I26">
        <v>20</v>
      </c>
    </row>
    <row r="27" spans="1:9">
      <c r="A27" s="7" t="s">
        <v>26</v>
      </c>
      <c r="B27" s="8">
        <v>1457822</v>
      </c>
      <c r="C27" s="10"/>
      <c r="D27" s="10"/>
      <c r="E27" s="7" t="s">
        <v>23</v>
      </c>
      <c r="F27" s="10"/>
      <c r="G27" s="7">
        <f t="shared" si="0"/>
        <v>6</v>
      </c>
      <c r="H27">
        <v>5</v>
      </c>
      <c r="I27">
        <v>20</v>
      </c>
    </row>
    <row r="28" spans="1:9">
      <c r="A28" s="7" t="s">
        <v>26</v>
      </c>
      <c r="B28" s="8">
        <v>1457823</v>
      </c>
      <c r="C28" s="10"/>
      <c r="D28" s="10"/>
      <c r="E28" s="7" t="s">
        <v>23</v>
      </c>
      <c r="F28" s="10"/>
      <c r="G28" s="7">
        <f>I28/H28+10</f>
        <v>70</v>
      </c>
      <c r="H28">
        <v>5</v>
      </c>
      <c r="I28">
        <v>300</v>
      </c>
    </row>
    <row r="29" spans="1:9">
      <c r="A29" s="7" t="s">
        <v>26</v>
      </c>
      <c r="B29" s="8">
        <v>1457824</v>
      </c>
      <c r="C29" s="10"/>
      <c r="D29" s="10"/>
      <c r="E29" s="7" t="s">
        <v>23</v>
      </c>
      <c r="F29" s="10"/>
      <c r="G29" s="7">
        <f t="shared" ref="G29:G36" si="1">I29/H29+2</f>
        <v>8</v>
      </c>
      <c r="H29">
        <v>5</v>
      </c>
      <c r="I29">
        <v>30</v>
      </c>
    </row>
    <row r="30" spans="1:9">
      <c r="A30" s="7" t="s">
        <v>26</v>
      </c>
      <c r="B30" s="8">
        <v>1457825</v>
      </c>
      <c r="C30" s="10"/>
      <c r="D30" s="10"/>
      <c r="E30" s="7" t="s">
        <v>23</v>
      </c>
      <c r="F30" s="10"/>
      <c r="G30" s="7">
        <f t="shared" si="1"/>
        <v>3</v>
      </c>
      <c r="H30">
        <v>5</v>
      </c>
      <c r="I30">
        <v>5</v>
      </c>
    </row>
    <row r="31" spans="1:9">
      <c r="A31" s="7" t="s">
        <v>26</v>
      </c>
      <c r="B31" s="8">
        <v>1457826</v>
      </c>
      <c r="C31" s="10"/>
      <c r="D31" s="10"/>
      <c r="E31" s="7" t="s">
        <v>23</v>
      </c>
      <c r="F31" s="10"/>
      <c r="G31" s="7">
        <f t="shared" si="1"/>
        <v>5</v>
      </c>
      <c r="H31">
        <v>5</v>
      </c>
      <c r="I31">
        <v>15</v>
      </c>
    </row>
    <row r="32" spans="1:9">
      <c r="A32" s="7" t="s">
        <v>26</v>
      </c>
      <c r="B32" s="8">
        <v>1457827</v>
      </c>
      <c r="C32" s="10"/>
      <c r="D32" s="10"/>
      <c r="E32" s="7" t="s">
        <v>23</v>
      </c>
      <c r="F32" s="10"/>
      <c r="G32" s="7">
        <f t="shared" si="1"/>
        <v>7</v>
      </c>
      <c r="H32">
        <v>5</v>
      </c>
      <c r="I32">
        <v>25</v>
      </c>
    </row>
    <row r="33" spans="1:9">
      <c r="A33" s="7" t="s">
        <v>26</v>
      </c>
      <c r="B33" s="8">
        <v>1457828</v>
      </c>
      <c r="C33" s="10"/>
      <c r="D33" s="10"/>
      <c r="E33" s="7" t="s">
        <v>23</v>
      </c>
      <c r="F33" s="10"/>
      <c r="G33" s="7">
        <f t="shared" si="1"/>
        <v>5</v>
      </c>
      <c r="H33">
        <v>5</v>
      </c>
      <c r="I33">
        <v>15</v>
      </c>
    </row>
    <row r="34" spans="1:9">
      <c r="A34" s="7" t="s">
        <v>26</v>
      </c>
      <c r="B34" s="8">
        <v>1457829</v>
      </c>
      <c r="C34" s="10"/>
      <c r="D34" s="10"/>
      <c r="E34" s="7" t="s">
        <v>23</v>
      </c>
      <c r="F34" s="10"/>
      <c r="G34" s="7">
        <f t="shared" si="1"/>
        <v>7</v>
      </c>
      <c r="H34">
        <v>5</v>
      </c>
      <c r="I34">
        <v>25</v>
      </c>
    </row>
    <row r="35" spans="1:9">
      <c r="A35" s="7" t="s">
        <v>26</v>
      </c>
      <c r="B35" s="8">
        <v>1457830</v>
      </c>
      <c r="C35" s="10"/>
      <c r="D35" s="10"/>
      <c r="E35" s="7" t="s">
        <v>23</v>
      </c>
      <c r="F35" s="10"/>
      <c r="G35" s="7">
        <f t="shared" si="1"/>
        <v>6</v>
      </c>
      <c r="H35">
        <v>5</v>
      </c>
      <c r="I35">
        <v>20</v>
      </c>
    </row>
    <row r="36" spans="1:7">
      <c r="A36" s="7"/>
      <c r="B36" s="7"/>
      <c r="C36" s="7"/>
      <c r="D36" s="7"/>
      <c r="E36" s="7"/>
      <c r="F36" s="7"/>
      <c r="G36" s="7"/>
    </row>
  </sheetData>
  <mergeCells count="7">
    <mergeCell ref="A1:G1"/>
    <mergeCell ref="C6:C20"/>
    <mergeCell ref="C21:C35"/>
    <mergeCell ref="D6:D20"/>
    <mergeCell ref="D21:D35"/>
    <mergeCell ref="F6:F20"/>
    <mergeCell ref="F21:F35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1456</vt:lpstr>
      <vt:lpstr>3035</vt:lpstr>
      <vt:lpstr>3036</vt:lpstr>
      <vt:lpstr>3037</vt:lpstr>
      <vt:lpstr>3038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2024-10-19T07:23:00Z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F9CF223AEC554E12B3DC4C5350F01BDE_13</vt:lpwstr>
  </property>
</Properties>
</file>