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<sst xmlns="http://schemas.openxmlformats.org/spreadsheetml/2006/main" count="449" uniqueCount="58">
  <si>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</si>
  <si>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</si>
  <si>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</si>
  <si>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</si>
  <si>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</si>
  <si>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</si>
  <si>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</si>
  <si>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</si>
  <si>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</si>
  <si>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</si>
  <si>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</si>
  <si>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</si>
  <si>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</si>
  <si>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</si>
  <si>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</si>
  <si>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D8483A8</t>
  </si>
  <si>
    <t>25 SM</t>
  </si>
  <si>
    <t>KAZAKHSTAN</t>
  </si>
  <si>
    <t>02.12.2024</t>
  </si>
  <si>
    <t>KR1 - KARMA</t>
  </si>
  <si>
    <t>D8483A8KZK</t>
  </si>
  <si>
    <t>EGYPT</t>
  </si>
  <si>
    <t>D8483A8YDAA</t>
  </si>
  <si>
    <t>GEORGIA</t>
  </si>
  <si>
    <t>BOSNIA</t>
  </si>
  <si>
    <t>MACEDONIA</t>
  </si>
  <si>
    <t>UKRAINE</t>
  </si>
  <si>
    <t>ALBANIA</t>
  </si>
  <si>
    <t>MOLDOVA</t>
  </si>
  <si>
    <t>UZBEKISTAN</t>
  </si>
  <si>
    <t>MONTENEGRO</t>
  </si>
  <si>
    <t>NORTH IRAQ</t>
  </si>
  <si>
    <t>MOROCCO</t>
  </si>
  <si>
    <t>SOUTH IRAQ</t>
  </si>
  <si>
    <t>ECOM MP</t>
  </si>
  <si>
    <t>07.01.2025</t>
  </si>
  <si>
    <t>D8483A8ECOMMPA</t>
  </si>
  <si>
    <t>Beden Bazlı Toplam Sipariş</t>
  </si>
  <si>
    <t>价格牌数量</t>
  </si>
  <si>
    <t>有价格</t>
  </si>
  <si>
    <t>无价格</t>
  </si>
  <si>
    <t>空白</t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</si>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</sst>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E31" workbookViewId="0">
      <selection activeCell="O43" sqref="O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9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30</v>
      </c>
      <c r="J2" s="1">
        <v>31</v>
      </c>
      <c r="K2" s="1">
        <v>32</v>
      </c>
      <c r="L2" s="1">
        <v>33</v>
      </c>
      <c r="M2" s="1">
        <v>34</v>
      </c>
      <c r="N2" s="1">
        <v>35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1459724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2</v>
      </c>
      <c r="O3" s="2">
        <v>7</v>
      </c>
      <c r="P3" s="2" t="s">
        <v>17</v>
      </c>
      <c r="Q3" s="2">
        <v>11</v>
      </c>
      <c r="R3" s="2">
        <v>77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1459726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2</v>
      </c>
      <c r="O4" s="2">
        <v>7</v>
      </c>
      <c r="P4" s="2" t="s">
        <v>21</v>
      </c>
      <c r="Q4" s="2">
        <v>12</v>
      </c>
      <c r="R4" s="2">
        <v>84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1459727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2</v>
      </c>
      <c r="O5" s="2">
        <v>7</v>
      </c>
      <c r="P5" s="2" t="s">
        <v>23</v>
      </c>
      <c r="Q5" s="2">
        <v>5</v>
      </c>
      <c r="R5" s="2">
        <v>35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1459728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2</v>
      </c>
      <c r="O6" s="2">
        <v>7</v>
      </c>
      <c r="P6" s="2" t="s">
        <v>24</v>
      </c>
      <c r="Q6" s="2">
        <v>4</v>
      </c>
      <c r="R6" s="2">
        <v>28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1459730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2</v>
      </c>
      <c r="O7" s="2">
        <v>7</v>
      </c>
      <c r="P7" s="2" t="s">
        <v>25</v>
      </c>
      <c r="Q7" s="2">
        <v>4</v>
      </c>
      <c r="R7" s="2">
        <v>28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1459732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2</v>
      </c>
      <c r="O8" s="2">
        <v>7</v>
      </c>
      <c r="P8" s="2" t="s">
        <v>26</v>
      </c>
      <c r="Q8" s="2">
        <v>4</v>
      </c>
      <c r="R8" s="2">
        <v>28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1459733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2</v>
      </c>
      <c r="O9" s="2">
        <v>7</v>
      </c>
      <c r="P9" s="2" t="s">
        <v>27</v>
      </c>
      <c r="Q9" s="2">
        <v>4</v>
      </c>
      <c r="R9" s="2">
        <v>28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1459735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2</v>
      </c>
      <c r="O10" s="2">
        <v>7</v>
      </c>
      <c r="P10" s="2" t="s">
        <v>28</v>
      </c>
      <c r="Q10" s="2">
        <v>7</v>
      </c>
      <c r="R10" s="2">
        <v>49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1459738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2</v>
      </c>
      <c r="O11" s="2">
        <v>7</v>
      </c>
      <c r="P11" s="2" t="s">
        <v>29</v>
      </c>
      <c r="Q11" s="2">
        <v>3</v>
      </c>
      <c r="R11" s="2">
        <v>21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1459740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2</v>
      </c>
      <c r="O12" s="2">
        <v>7</v>
      </c>
      <c r="P12" s="2" t="s">
        <v>30</v>
      </c>
      <c r="Q12" s="2">
        <v>1</v>
      </c>
      <c r="R12" s="2">
        <v>7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1459736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2</v>
      </c>
      <c r="O13" s="2">
        <v>7</v>
      </c>
      <c r="P13" s="2" t="s">
        <v>31</v>
      </c>
      <c r="Q13" s="2">
        <v>8</v>
      </c>
      <c r="R13" s="2">
        <v>56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1459737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2</v>
      </c>
      <c r="O14" s="2">
        <v>7</v>
      </c>
      <c r="P14" s="2" t="s">
        <v>32</v>
      </c>
      <c r="Q14" s="2">
        <v>11</v>
      </c>
      <c r="R14" s="2">
        <v>77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1459739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2</v>
      </c>
      <c r="O15" s="2">
        <v>7</v>
      </c>
      <c r="P15" s="2" t="s">
        <v>33</v>
      </c>
      <c r="Q15" s="2">
        <v>7</v>
      </c>
      <c r="R15" s="2">
        <v>49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1463214</v>
      </c>
      <c r="D16" s="2" t="s">
        <v>34</v>
      </c>
      <c r="E16" s="3" t="s">
        <v>35</v>
      </c>
      <c r="F16" s="3" t="s">
        <v>19</v>
      </c>
      <c r="G16" s="3" t="s">
        <v>36</v>
      </c>
      <c r="H16" s="3">
        <v>1</v>
      </c>
      <c r="I16" s="3">
        <v>1</v>
      </c>
      <c r="J16" s="3">
        <v>1</v>
      </c>
      <c r="K16" s="3">
        <v>1</v>
      </c>
      <c r="L16" s="2">
        <v>1</v>
      </c>
      <c r="M16" s="2">
        <v>1</v>
      </c>
      <c r="N16" s="2">
        <v>2</v>
      </c>
      <c r="O16" s="2">
        <v>7</v>
      </c>
      <c r="P16" s="2" t="s">
        <v>34</v>
      </c>
      <c r="Q16" s="2">
        <v>70</v>
      </c>
      <c r="R16" s="2">
        <v>490</v>
      </c>
      <c r="S16" s="2">
        <v>0</v>
      </c>
      <c r="T16" s="2">
        <v>0</v>
      </c>
    </row>
    <row r="19" spans="1:40">
      <c r="A19" s="1" t="s">
        <v>37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30</v>
      </c>
      <c r="J20" s="1">
        <v>31</v>
      </c>
      <c r="K20" s="1">
        <v>32</v>
      </c>
      <c r="L20" s="1">
        <v>33</v>
      </c>
      <c r="M20" s="1">
        <v>34</v>
      </c>
      <c r="N20" s="1">
        <v>35</v>
      </c>
      <c r="O20" s="1" t="s">
        <v>10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="4" customFormat="1" spans="1:15">
      <c r="A21" s="6" t="s">
        <v>15</v>
      </c>
      <c r="B21" s="6" t="s">
        <v>16</v>
      </c>
      <c r="C21" s="6">
        <v>1459724</v>
      </c>
      <c r="D21" s="6" t="s">
        <v>17</v>
      </c>
      <c r="E21" s="7" t="s">
        <v>18</v>
      </c>
      <c r="F21" s="7" t="s">
        <v>19</v>
      </c>
      <c r="G21" s="7" t="s">
        <v>20</v>
      </c>
      <c r="H21" s="7">
        <v>1</v>
      </c>
      <c r="I21" s="7">
        <v>11</v>
      </c>
      <c r="J21" s="7">
        <v>11</v>
      </c>
      <c r="K21" s="7">
        <v>11</v>
      </c>
      <c r="L21" s="6">
        <v>11</v>
      </c>
      <c r="M21" s="6">
        <v>11</v>
      </c>
      <c r="N21" s="6">
        <v>22</v>
      </c>
      <c r="O21" s="6" t="s">
        <v>17</v>
      </c>
    </row>
    <row r="22" spans="1:15">
      <c r="A22" s="2" t="s">
        <v>15</v>
      </c>
      <c r="B22" s="2" t="s">
        <v>16</v>
      </c>
      <c r="C22" s="2">
        <v>1459726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12</v>
      </c>
      <c r="J22" s="3">
        <v>12</v>
      </c>
      <c r="K22" s="3">
        <v>12</v>
      </c>
      <c r="L22" s="2">
        <v>12</v>
      </c>
      <c r="M22" s="2">
        <v>12</v>
      </c>
      <c r="N22" s="2">
        <v>24</v>
      </c>
      <c r="O22" s="2" t="s">
        <v>21</v>
      </c>
    </row>
    <row r="23" spans="1:15">
      <c r="A23" s="2" t="s">
        <v>15</v>
      </c>
      <c r="B23" s="2" t="s">
        <v>16</v>
      </c>
      <c r="C23" s="2">
        <v>1459727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5</v>
      </c>
      <c r="J23" s="3">
        <v>5</v>
      </c>
      <c r="K23" s="3">
        <v>5</v>
      </c>
      <c r="L23" s="2">
        <v>5</v>
      </c>
      <c r="M23" s="2">
        <v>5</v>
      </c>
      <c r="N23" s="2">
        <v>10</v>
      </c>
      <c r="O23" s="2" t="s">
        <v>23</v>
      </c>
    </row>
    <row r="24" spans="1:15">
      <c r="A24" s="2" t="s">
        <v>15</v>
      </c>
      <c r="B24" s="2" t="s">
        <v>16</v>
      </c>
      <c r="C24" s="2">
        <v>1459728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4</v>
      </c>
      <c r="K24" s="3">
        <v>4</v>
      </c>
      <c r="L24" s="2">
        <v>4</v>
      </c>
      <c r="M24" s="2">
        <v>4</v>
      </c>
      <c r="N24" s="2">
        <v>8</v>
      </c>
      <c r="O24" s="2" t="s">
        <v>24</v>
      </c>
    </row>
    <row r="25" spans="1:15">
      <c r="A25" s="2" t="s">
        <v>15</v>
      </c>
      <c r="B25" s="2" t="s">
        <v>16</v>
      </c>
      <c r="C25" s="2">
        <v>1459730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4</v>
      </c>
      <c r="K25" s="3">
        <v>4</v>
      </c>
      <c r="L25" s="2">
        <v>4</v>
      </c>
      <c r="M25" s="2">
        <v>4</v>
      </c>
      <c r="N25" s="2">
        <v>8</v>
      </c>
      <c r="O25" s="2" t="s">
        <v>25</v>
      </c>
    </row>
    <row r="26" spans="1:15">
      <c r="A26" s="2" t="s">
        <v>15</v>
      </c>
      <c r="B26" s="2" t="s">
        <v>16</v>
      </c>
      <c r="C26" s="2">
        <v>1459732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4</v>
      </c>
      <c r="K26" s="3">
        <v>4</v>
      </c>
      <c r="L26" s="2">
        <v>4</v>
      </c>
      <c r="M26" s="2">
        <v>4</v>
      </c>
      <c r="N26" s="2">
        <v>8</v>
      </c>
      <c r="O26" s="2" t="s">
        <v>26</v>
      </c>
    </row>
    <row r="27" spans="1:15">
      <c r="A27" s="2" t="s">
        <v>15</v>
      </c>
      <c r="B27" s="2" t="s">
        <v>16</v>
      </c>
      <c r="C27" s="2">
        <v>1459733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4</v>
      </c>
      <c r="J27" s="3">
        <v>4</v>
      </c>
      <c r="K27" s="3">
        <v>4</v>
      </c>
      <c r="L27" s="2">
        <v>4</v>
      </c>
      <c r="M27" s="2">
        <v>4</v>
      </c>
      <c r="N27" s="2">
        <v>8</v>
      </c>
      <c r="O27" s="2" t="s">
        <v>27</v>
      </c>
    </row>
    <row r="28" spans="1:15">
      <c r="A28" s="2" t="s">
        <v>15</v>
      </c>
      <c r="B28" s="2" t="s">
        <v>16</v>
      </c>
      <c r="C28" s="2">
        <v>1459735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7</v>
      </c>
      <c r="K28" s="3">
        <v>7</v>
      </c>
      <c r="L28" s="2">
        <v>7</v>
      </c>
      <c r="M28" s="2">
        <v>7</v>
      </c>
      <c r="N28" s="2">
        <v>14</v>
      </c>
      <c r="O28" s="2" t="s">
        <v>28</v>
      </c>
    </row>
    <row r="29" spans="1:15">
      <c r="A29" s="2" t="s">
        <v>15</v>
      </c>
      <c r="B29" s="2" t="s">
        <v>16</v>
      </c>
      <c r="C29" s="2">
        <v>1459738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3</v>
      </c>
      <c r="K29" s="3">
        <v>3</v>
      </c>
      <c r="L29" s="2">
        <v>3</v>
      </c>
      <c r="M29" s="2">
        <v>3</v>
      </c>
      <c r="N29" s="2">
        <v>6</v>
      </c>
      <c r="O29" s="2" t="s">
        <v>29</v>
      </c>
    </row>
    <row r="30" spans="1:15">
      <c r="A30" s="2" t="s">
        <v>15</v>
      </c>
      <c r="B30" s="2" t="s">
        <v>16</v>
      </c>
      <c r="C30" s="2">
        <v>1459740</v>
      </c>
      <c r="D30" s="2" t="s">
        <v>30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</v>
      </c>
      <c r="J30" s="3">
        <v>1</v>
      </c>
      <c r="K30" s="3">
        <v>1</v>
      </c>
      <c r="L30" s="2">
        <v>1</v>
      </c>
      <c r="M30" s="2">
        <v>1</v>
      </c>
      <c r="N30" s="2">
        <v>2</v>
      </c>
      <c r="O30" s="2" t="s">
        <v>30</v>
      </c>
    </row>
    <row r="31" spans="1:15">
      <c r="A31" s="2" t="s">
        <v>15</v>
      </c>
      <c r="B31" s="2" t="s">
        <v>16</v>
      </c>
      <c r="C31" s="2">
        <v>1459736</v>
      </c>
      <c r="D31" s="2" t="s">
        <v>31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8</v>
      </c>
      <c r="K31" s="3">
        <v>8</v>
      </c>
      <c r="L31" s="2">
        <v>8</v>
      </c>
      <c r="M31" s="2">
        <v>8</v>
      </c>
      <c r="N31" s="2">
        <v>16</v>
      </c>
      <c r="O31" s="2" t="s">
        <v>31</v>
      </c>
    </row>
    <row r="32" spans="1:15">
      <c r="A32" s="2" t="s">
        <v>15</v>
      </c>
      <c r="B32" s="2" t="s">
        <v>16</v>
      </c>
      <c r="C32" s="2">
        <v>1459737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11</v>
      </c>
      <c r="J32" s="3">
        <v>11</v>
      </c>
      <c r="K32" s="3">
        <v>11</v>
      </c>
      <c r="L32" s="2">
        <v>11</v>
      </c>
      <c r="M32" s="2">
        <v>11</v>
      </c>
      <c r="N32" s="2">
        <v>22</v>
      </c>
      <c r="O32" s="2" t="s">
        <v>32</v>
      </c>
    </row>
    <row r="33" spans="1:15">
      <c r="A33" s="2" t="s">
        <v>15</v>
      </c>
      <c r="B33" s="2" t="s">
        <v>16</v>
      </c>
      <c r="C33" s="2">
        <v>1459739</v>
      </c>
      <c r="D33" s="2" t="s">
        <v>33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7</v>
      </c>
      <c r="J33" s="3">
        <v>7</v>
      </c>
      <c r="K33" s="3">
        <v>7</v>
      </c>
      <c r="L33" s="2">
        <v>7</v>
      </c>
      <c r="M33" s="2">
        <v>7</v>
      </c>
      <c r="N33" s="2">
        <v>14</v>
      </c>
      <c r="O33" s="2" t="s">
        <v>33</v>
      </c>
    </row>
    <row r="34" s="5" customFormat="1" spans="1:15">
      <c r="A34" s="8" t="s">
        <v>15</v>
      </c>
      <c r="B34" s="8" t="s">
        <v>16</v>
      </c>
      <c r="C34" s="8">
        <v>1463214</v>
      </c>
      <c r="D34" s="8" t="s">
        <v>34</v>
      </c>
      <c r="E34" s="9" t="s">
        <v>35</v>
      </c>
      <c r="F34" s="9" t="s">
        <v>19</v>
      </c>
      <c r="G34" s="9" t="s">
        <v>36</v>
      </c>
      <c r="H34" s="9">
        <v>1</v>
      </c>
      <c r="I34" s="9">
        <v>70</v>
      </c>
      <c r="J34" s="9">
        <v>70</v>
      </c>
      <c r="K34" s="9">
        <v>70</v>
      </c>
      <c r="L34" s="8">
        <v>70</v>
      </c>
      <c r="M34" s="8">
        <v>70</v>
      </c>
      <c r="N34" s="8">
        <v>140</v>
      </c>
      <c r="O34" s="8" t="s">
        <v>34</v>
      </c>
    </row>
    <row r="35" spans="9:14">
      <c r="I35">
        <f t="shared" ref="I35:N35" si="0">SUM(I21:I34)</f>
        <v>151</v>
      </c>
      <c r="J35">
        <f t="shared" si="0"/>
        <v>151</v>
      </c>
      <c r="K35">
        <f t="shared" si="0"/>
        <v>151</v>
      </c>
      <c r="L35">
        <f t="shared" si="0"/>
        <v>151</v>
      </c>
      <c r="M35">
        <f t="shared" si="0"/>
        <v>151</v>
      </c>
      <c r="N35">
        <f t="shared" si="0"/>
        <v>302</v>
      </c>
    </row>
    <row r="37" spans="8:14">
      <c r="H37" s="10" t="s">
        <v>38</v>
      </c>
      <c r="I37" s="11">
        <v>30</v>
      </c>
      <c r="J37" s="11">
        <v>31</v>
      </c>
      <c r="K37" s="11">
        <v>32</v>
      </c>
      <c r="L37" s="11">
        <v>33</v>
      </c>
      <c r="M37" s="11">
        <v>34</v>
      </c>
      <c r="N37" s="11">
        <v>35</v>
      </c>
    </row>
    <row r="38" spans="8:14">
      <c r="H38" s="10" t="s">
        <v>39</v>
      </c>
      <c r="I38" s="12">
        <f t="shared" ref="I38:N38" si="1">I35-I34-I21</f>
        <v>70</v>
      </c>
      <c r="J38" s="12">
        <f t="shared" si="1"/>
        <v>70</v>
      </c>
      <c r="K38" s="12">
        <f t="shared" si="1"/>
        <v>70</v>
      </c>
      <c r="L38" s="12">
        <f t="shared" si="1"/>
        <v>70</v>
      </c>
      <c r="M38" s="12">
        <f t="shared" si="1"/>
        <v>70</v>
      </c>
      <c r="N38" s="12">
        <f t="shared" si="1"/>
        <v>140</v>
      </c>
    </row>
    <row r="39" spans="8:14">
      <c r="H39" s="10" t="s">
        <v>40</v>
      </c>
      <c r="I39" s="13">
        <v>70</v>
      </c>
      <c r="J39" s="13">
        <v>70</v>
      </c>
      <c r="K39" s="13">
        <v>70</v>
      </c>
      <c r="L39" s="14">
        <v>70</v>
      </c>
      <c r="M39" s="14">
        <v>70</v>
      </c>
      <c r="N39" s="14">
        <v>140</v>
      </c>
    </row>
    <row r="40" spans="8:14">
      <c r="H40" s="10" t="s">
        <v>41</v>
      </c>
      <c r="I40" s="12">
        <v>77</v>
      </c>
      <c r="J40" s="12"/>
      <c r="K40" s="12"/>
      <c r="L40" s="12"/>
      <c r="M40" s="12"/>
      <c r="N40" s="12"/>
    </row>
    <row r="44" spans="8:14">
      <c r="H44" s="10" t="s">
        <v>42</v>
      </c>
      <c r="I44" s="11">
        <v>30</v>
      </c>
      <c r="J44" s="11">
        <v>31</v>
      </c>
      <c r="K44" s="11">
        <v>32</v>
      </c>
      <c r="L44" s="11">
        <v>33</v>
      </c>
      <c r="M44" s="11">
        <v>34</v>
      </c>
      <c r="N44" s="11">
        <v>35</v>
      </c>
    </row>
    <row r="45" spans="8:14">
      <c r="H45" s="10" t="s">
        <v>39</v>
      </c>
      <c r="I45" s="12">
        <f>I35-I34</f>
        <v>81</v>
      </c>
      <c r="J45" s="12">
        <f>J35-J34</f>
        <v>81</v>
      </c>
      <c r="K45" s="12">
        <f>K35-K34</f>
        <v>81</v>
      </c>
      <c r="L45" s="12">
        <f>L35-L34</f>
        <v>81</v>
      </c>
      <c r="M45" s="12">
        <f>M35-M34</f>
        <v>81</v>
      </c>
      <c r="N45" s="12">
        <f>N35-N34</f>
        <v>162</v>
      </c>
    </row>
    <row r="46" spans="8:14">
      <c r="H46" s="10" t="s">
        <v>40</v>
      </c>
      <c r="I46" s="13">
        <v>70</v>
      </c>
      <c r="J46" s="13">
        <v>70</v>
      </c>
      <c r="K46" s="13">
        <v>70</v>
      </c>
      <c r="L46" s="14">
        <v>70</v>
      </c>
      <c r="M46" s="14">
        <v>70</v>
      </c>
      <c r="N46" s="14">
        <v>140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9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>
        <v>30</v>
      </c>
      <c r="J2" s="1">
        <v>31</v>
      </c>
      <c r="K2" s="1">
        <v>32</v>
      </c>
      <c r="L2" s="1">
        <v>33</v>
      </c>
      <c r="M2" s="1">
        <v>34</v>
      </c>
      <c r="N2" s="1">
        <v>35</v>
      </c>
      <c r="O2" s="1" t="s">
        <v>51</v>
      </c>
      <c r="P2" s="1" t="s">
        <v>52</v>
      </c>
      <c r="Q2" s="1" t="s">
        <v>53</v>
      </c>
      <c r="R2" s="1" t="s">
        <v>54</v>
      </c>
      <c r="S2" s="1" t="s">
        <v>55</v>
      </c>
      <c r="T2" s="1" t="s">
        <v>56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1459724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2</v>
      </c>
      <c r="O3" s="2">
        <v>7</v>
      </c>
      <c r="P3" s="2" t="s">
        <v>17</v>
      </c>
      <c r="Q3" s="2">
        <v>11</v>
      </c>
      <c r="R3" s="2">
        <v>77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1459726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2</v>
      </c>
      <c r="O4" s="2">
        <v>7</v>
      </c>
      <c r="P4" s="2" t="s">
        <v>21</v>
      </c>
      <c r="Q4" s="2">
        <v>12</v>
      </c>
      <c r="R4" s="2">
        <v>84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1459727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2</v>
      </c>
      <c r="O5" s="2">
        <v>7</v>
      </c>
      <c r="P5" s="2" t="s">
        <v>23</v>
      </c>
      <c r="Q5" s="2">
        <v>5</v>
      </c>
      <c r="R5" s="2">
        <v>35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1459728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2</v>
      </c>
      <c r="O6" s="2">
        <v>7</v>
      </c>
      <c r="P6" s="2" t="s">
        <v>24</v>
      </c>
      <c r="Q6" s="2">
        <v>4</v>
      </c>
      <c r="R6" s="2">
        <v>28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1459730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2</v>
      </c>
      <c r="O7" s="2">
        <v>7</v>
      </c>
      <c r="P7" s="2" t="s">
        <v>25</v>
      </c>
      <c r="Q7" s="2">
        <v>4</v>
      </c>
      <c r="R7" s="2">
        <v>28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1459732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2</v>
      </c>
      <c r="O8" s="2">
        <v>7</v>
      </c>
      <c r="P8" s="2" t="s">
        <v>26</v>
      </c>
      <c r="Q8" s="2">
        <v>4</v>
      </c>
      <c r="R8" s="2">
        <v>28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1459733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2</v>
      </c>
      <c r="O9" s="2">
        <v>7</v>
      </c>
      <c r="P9" s="2" t="s">
        <v>27</v>
      </c>
      <c r="Q9" s="2">
        <v>4</v>
      </c>
      <c r="R9" s="2">
        <v>28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1459735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2</v>
      </c>
      <c r="O10" s="2">
        <v>7</v>
      </c>
      <c r="P10" s="2" t="s">
        <v>28</v>
      </c>
      <c r="Q10" s="2">
        <v>7</v>
      </c>
      <c r="R10" s="2">
        <v>49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1459738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2</v>
      </c>
      <c r="O11" s="2">
        <v>7</v>
      </c>
      <c r="P11" s="2" t="s">
        <v>29</v>
      </c>
      <c r="Q11" s="2">
        <v>3</v>
      </c>
      <c r="R11" s="2">
        <v>21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1459740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2</v>
      </c>
      <c r="O12" s="2">
        <v>7</v>
      </c>
      <c r="P12" s="2" t="s">
        <v>30</v>
      </c>
      <c r="Q12" s="2">
        <v>1</v>
      </c>
      <c r="R12" s="2">
        <v>7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1459736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2</v>
      </c>
      <c r="O13" s="2">
        <v>7</v>
      </c>
      <c r="P13" s="2" t="s">
        <v>31</v>
      </c>
      <c r="Q13" s="2">
        <v>8</v>
      </c>
      <c r="R13" s="2">
        <v>56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1459737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2</v>
      </c>
      <c r="O14" s="2">
        <v>7</v>
      </c>
      <c r="P14" s="2" t="s">
        <v>32</v>
      </c>
      <c r="Q14" s="2">
        <v>11</v>
      </c>
      <c r="R14" s="2">
        <v>77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1459739</v>
      </c>
      <c r="D15" s="2" t="s">
        <v>33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2</v>
      </c>
      <c r="O15" s="2">
        <v>7</v>
      </c>
      <c r="P15" s="2" t="s">
        <v>33</v>
      </c>
      <c r="Q15" s="2">
        <v>7</v>
      </c>
      <c r="R15" s="2">
        <v>49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1463214</v>
      </c>
      <c r="D16" s="2" t="s">
        <v>34</v>
      </c>
      <c r="E16" s="3" t="s">
        <v>35</v>
      </c>
      <c r="F16" s="3" t="s">
        <v>19</v>
      </c>
      <c r="G16" s="3" t="s">
        <v>36</v>
      </c>
      <c r="H16" s="3">
        <v>1</v>
      </c>
      <c r="I16" s="3">
        <v>1</v>
      </c>
      <c r="J16" s="3">
        <v>1</v>
      </c>
      <c r="K16" s="3">
        <v>1</v>
      </c>
      <c r="L16" s="2">
        <v>1</v>
      </c>
      <c r="M16" s="2">
        <v>1</v>
      </c>
      <c r="N16" s="2">
        <v>2</v>
      </c>
      <c r="O16" s="2">
        <v>7</v>
      </c>
      <c r="P16" s="2" t="s">
        <v>34</v>
      </c>
      <c r="Q16" s="2">
        <v>70</v>
      </c>
      <c r="R16" s="2">
        <v>490</v>
      </c>
      <c r="S16" s="2">
        <v>0</v>
      </c>
      <c r="T16" s="2">
        <v>0</v>
      </c>
    </row>
    <row r="19" spans="1:40">
      <c r="A19" s="1" t="s">
        <v>57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44</v>
      </c>
      <c r="B20" s="1" t="s">
        <v>45</v>
      </c>
      <c r="C20" s="1" t="s">
        <v>46</v>
      </c>
      <c r="D20" s="1" t="s">
        <v>4</v>
      </c>
      <c r="E20" s="1" t="s">
        <v>47</v>
      </c>
      <c r="F20" s="1" t="s">
        <v>48</v>
      </c>
      <c r="G20" s="1" t="s">
        <v>49</v>
      </c>
      <c r="H20" s="1" t="s">
        <v>50</v>
      </c>
      <c r="I20" s="1">
        <v>30</v>
      </c>
      <c r="J20" s="1">
        <v>31</v>
      </c>
      <c r="K20" s="1">
        <v>32</v>
      </c>
      <c r="L20" s="1">
        <v>33</v>
      </c>
      <c r="M20" s="1">
        <v>34</v>
      </c>
      <c r="N20" s="1">
        <v>35</v>
      </c>
      <c r="O20" s="1" t="s">
        <v>52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5">
      <c r="A21" s="2" t="s">
        <v>15</v>
      </c>
      <c r="B21" s="2" t="s">
        <v>16</v>
      </c>
      <c r="C21" s="2">
        <v>1459724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11</v>
      </c>
      <c r="J21" s="3">
        <v>11</v>
      </c>
      <c r="K21" s="3">
        <v>11</v>
      </c>
      <c r="L21" s="2">
        <v>11</v>
      </c>
      <c r="M21" s="2">
        <v>11</v>
      </c>
      <c r="N21" s="2">
        <v>22</v>
      </c>
      <c r="O21" s="2" t="s">
        <v>17</v>
      </c>
    </row>
    <row r="22" spans="1:15">
      <c r="A22" s="2" t="s">
        <v>15</v>
      </c>
      <c r="B22" s="2" t="s">
        <v>16</v>
      </c>
      <c r="C22" s="2">
        <v>1459726</v>
      </c>
      <c r="D22" s="2" t="s">
        <v>21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12</v>
      </c>
      <c r="J22" s="3">
        <v>12</v>
      </c>
      <c r="K22" s="3">
        <v>12</v>
      </c>
      <c r="L22" s="2">
        <v>12</v>
      </c>
      <c r="M22" s="2">
        <v>12</v>
      </c>
      <c r="N22" s="2">
        <v>24</v>
      </c>
      <c r="O22" s="2" t="s">
        <v>21</v>
      </c>
    </row>
    <row r="23" spans="1:15">
      <c r="A23" s="2" t="s">
        <v>15</v>
      </c>
      <c r="B23" s="2" t="s">
        <v>16</v>
      </c>
      <c r="C23" s="2">
        <v>1459727</v>
      </c>
      <c r="D23" s="2" t="s">
        <v>23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5</v>
      </c>
      <c r="J23" s="3">
        <v>5</v>
      </c>
      <c r="K23" s="3">
        <v>5</v>
      </c>
      <c r="L23" s="2">
        <v>5</v>
      </c>
      <c r="M23" s="2">
        <v>5</v>
      </c>
      <c r="N23" s="2">
        <v>10</v>
      </c>
      <c r="O23" s="2" t="s">
        <v>23</v>
      </c>
    </row>
    <row r="24" spans="1:15">
      <c r="A24" s="2" t="s">
        <v>15</v>
      </c>
      <c r="B24" s="2" t="s">
        <v>16</v>
      </c>
      <c r="C24" s="2">
        <v>1459728</v>
      </c>
      <c r="D24" s="2" t="s">
        <v>24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4</v>
      </c>
      <c r="K24" s="3">
        <v>4</v>
      </c>
      <c r="L24" s="2">
        <v>4</v>
      </c>
      <c r="M24" s="2">
        <v>4</v>
      </c>
      <c r="N24" s="2">
        <v>8</v>
      </c>
      <c r="O24" s="2" t="s">
        <v>24</v>
      </c>
    </row>
    <row r="25" spans="1:15">
      <c r="A25" s="2" t="s">
        <v>15</v>
      </c>
      <c r="B25" s="2" t="s">
        <v>16</v>
      </c>
      <c r="C25" s="2">
        <v>1459730</v>
      </c>
      <c r="D25" s="2" t="s">
        <v>25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4</v>
      </c>
      <c r="K25" s="3">
        <v>4</v>
      </c>
      <c r="L25" s="2">
        <v>4</v>
      </c>
      <c r="M25" s="2">
        <v>4</v>
      </c>
      <c r="N25" s="2">
        <v>8</v>
      </c>
      <c r="O25" s="2" t="s">
        <v>25</v>
      </c>
    </row>
    <row r="26" spans="1:15">
      <c r="A26" s="2" t="s">
        <v>15</v>
      </c>
      <c r="B26" s="2" t="s">
        <v>16</v>
      </c>
      <c r="C26" s="2">
        <v>1459732</v>
      </c>
      <c r="D26" s="2" t="s">
        <v>26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4</v>
      </c>
      <c r="K26" s="3">
        <v>4</v>
      </c>
      <c r="L26" s="2">
        <v>4</v>
      </c>
      <c r="M26" s="2">
        <v>4</v>
      </c>
      <c r="N26" s="2">
        <v>8</v>
      </c>
      <c r="O26" s="2" t="s">
        <v>26</v>
      </c>
    </row>
    <row r="27" spans="1:15">
      <c r="A27" s="2" t="s">
        <v>15</v>
      </c>
      <c r="B27" s="2" t="s">
        <v>16</v>
      </c>
      <c r="C27" s="2">
        <v>1459733</v>
      </c>
      <c r="D27" s="2" t="s">
        <v>27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4</v>
      </c>
      <c r="J27" s="3">
        <v>4</v>
      </c>
      <c r="K27" s="3">
        <v>4</v>
      </c>
      <c r="L27" s="2">
        <v>4</v>
      </c>
      <c r="M27" s="2">
        <v>4</v>
      </c>
      <c r="N27" s="2">
        <v>8</v>
      </c>
      <c r="O27" s="2" t="s">
        <v>27</v>
      </c>
    </row>
    <row r="28" spans="1:15">
      <c r="A28" s="2" t="s">
        <v>15</v>
      </c>
      <c r="B28" s="2" t="s">
        <v>16</v>
      </c>
      <c r="C28" s="2">
        <v>1459735</v>
      </c>
      <c r="D28" s="2" t="s">
        <v>28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7</v>
      </c>
      <c r="K28" s="3">
        <v>7</v>
      </c>
      <c r="L28" s="2">
        <v>7</v>
      </c>
      <c r="M28" s="2">
        <v>7</v>
      </c>
      <c r="N28" s="2">
        <v>14</v>
      </c>
      <c r="O28" s="2" t="s">
        <v>28</v>
      </c>
    </row>
    <row r="29" spans="1:15">
      <c r="A29" s="2" t="s">
        <v>15</v>
      </c>
      <c r="B29" s="2" t="s">
        <v>16</v>
      </c>
      <c r="C29" s="2">
        <v>1459738</v>
      </c>
      <c r="D29" s="2" t="s">
        <v>29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3</v>
      </c>
      <c r="J29" s="3">
        <v>3</v>
      </c>
      <c r="K29" s="3">
        <v>3</v>
      </c>
      <c r="L29" s="2">
        <v>3</v>
      </c>
      <c r="M29" s="2">
        <v>3</v>
      </c>
      <c r="N29" s="2">
        <v>6</v>
      </c>
      <c r="O29" s="2" t="s">
        <v>29</v>
      </c>
    </row>
    <row r="30" spans="1:15">
      <c r="A30" s="2" t="s">
        <v>15</v>
      </c>
      <c r="B30" s="2" t="s">
        <v>16</v>
      </c>
      <c r="C30" s="2">
        <v>1459740</v>
      </c>
      <c r="D30" s="2" t="s">
        <v>30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1</v>
      </c>
      <c r="J30" s="3">
        <v>1</v>
      </c>
      <c r="K30" s="3">
        <v>1</v>
      </c>
      <c r="L30" s="2">
        <v>1</v>
      </c>
      <c r="M30" s="2">
        <v>1</v>
      </c>
      <c r="N30" s="2">
        <v>2</v>
      </c>
      <c r="O30" s="2" t="s">
        <v>30</v>
      </c>
    </row>
    <row r="31" spans="1:15">
      <c r="A31" s="2" t="s">
        <v>15</v>
      </c>
      <c r="B31" s="2" t="s">
        <v>16</v>
      </c>
      <c r="C31" s="2">
        <v>1459736</v>
      </c>
      <c r="D31" s="2" t="s">
        <v>31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8</v>
      </c>
      <c r="J31" s="3">
        <v>8</v>
      </c>
      <c r="K31" s="3">
        <v>8</v>
      </c>
      <c r="L31" s="2">
        <v>8</v>
      </c>
      <c r="M31" s="2">
        <v>8</v>
      </c>
      <c r="N31" s="2">
        <v>16</v>
      </c>
      <c r="O31" s="2" t="s">
        <v>31</v>
      </c>
    </row>
    <row r="32" spans="1:15">
      <c r="A32" s="2" t="s">
        <v>15</v>
      </c>
      <c r="B32" s="2" t="s">
        <v>16</v>
      </c>
      <c r="C32" s="2">
        <v>1459737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11</v>
      </c>
      <c r="J32" s="3">
        <v>11</v>
      </c>
      <c r="K32" s="3">
        <v>11</v>
      </c>
      <c r="L32" s="2">
        <v>11</v>
      </c>
      <c r="M32" s="2">
        <v>11</v>
      </c>
      <c r="N32" s="2">
        <v>22</v>
      </c>
      <c r="O32" s="2" t="s">
        <v>32</v>
      </c>
    </row>
    <row r="33" spans="1:15">
      <c r="A33" s="2" t="s">
        <v>15</v>
      </c>
      <c r="B33" s="2" t="s">
        <v>16</v>
      </c>
      <c r="C33" s="2">
        <v>1459739</v>
      </c>
      <c r="D33" s="2" t="s">
        <v>33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7</v>
      </c>
      <c r="J33" s="3">
        <v>7</v>
      </c>
      <c r="K33" s="3">
        <v>7</v>
      </c>
      <c r="L33" s="2">
        <v>7</v>
      </c>
      <c r="M33" s="2">
        <v>7</v>
      </c>
      <c r="N33" s="2">
        <v>14</v>
      </c>
      <c r="O33" s="2" t="s">
        <v>33</v>
      </c>
    </row>
    <row r="34" spans="1:15">
      <c r="A34" s="2" t="s">
        <v>15</v>
      </c>
      <c r="B34" s="2" t="s">
        <v>16</v>
      </c>
      <c r="C34" s="2">
        <v>1463214</v>
      </c>
      <c r="D34" s="2" t="s">
        <v>34</v>
      </c>
      <c r="E34" s="3" t="s">
        <v>35</v>
      </c>
      <c r="F34" s="3" t="s">
        <v>19</v>
      </c>
      <c r="G34" s="3" t="s">
        <v>36</v>
      </c>
      <c r="H34" s="3">
        <v>1</v>
      </c>
      <c r="I34" s="3">
        <v>70</v>
      </c>
      <c r="J34" s="3">
        <v>70</v>
      </c>
      <c r="K34" s="3">
        <v>70</v>
      </c>
      <c r="L34" s="2">
        <v>70</v>
      </c>
      <c r="M34" s="2">
        <v>70</v>
      </c>
      <c r="N34" s="2">
        <v>140</v>
      </c>
      <c r="O34" s="2" t="s">
        <v>34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2024-10-22T01:31:00Z</dcterms:created>
  <dcterms:modified xsi:type="dcterms:W3CDTF">2024-10-22T02:04:00Z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4DE12F4804F74518A4FDDF5BAB60F430_12</vt:lpwstr>
  </property>
  <property fmtid="{D5CDD505-2E9C-101B-9397-08002B2CF9AE}" pid="3" name="KSOProductBuildVer">
    <vt:lpwstr>2052-12.1.0.18608</vt:lpwstr>
  </property>
</Properties>
</file>