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10-23 085\"/>
    </mc:Choice>
  </mc:AlternateContent>
  <xr:revisionPtr revIDLastSave="0" documentId="13_ncr:1_{EE993D6F-CF6A-47F2-8998-961E306211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.21" sheetId="3" r:id="rId1"/>
    <sheet name="Sheet1" sheetId="4" r:id="rId2"/>
  </sheets>
  <definedNames>
    <definedName name="_xlnm.Print_Area" localSheetId="0">'10.21'!$A$1:$D$13</definedName>
  </definedNames>
  <calcPr calcId="191029"/>
</workbook>
</file>

<file path=xl/calcChain.xml><?xml version="1.0" encoding="utf-8"?>
<calcChain xmlns="http://schemas.openxmlformats.org/spreadsheetml/2006/main">
  <c r="J17" i="4" l="1"/>
  <c r="I17" i="4"/>
  <c r="H17" i="4"/>
  <c r="G17" i="4"/>
  <c r="F17" i="4"/>
  <c r="E17" i="4"/>
  <c r="D17" i="4"/>
  <c r="C17" i="4"/>
  <c r="B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4" i="4"/>
  <c r="J3" i="4"/>
  <c r="C46" i="3"/>
  <c r="C48" i="3" s="1"/>
  <c r="C42" i="3"/>
  <c r="C44" i="3" s="1"/>
  <c r="C38" i="3"/>
  <c r="C40" i="3" s="1"/>
  <c r="C36" i="3"/>
</calcChain>
</file>

<file path=xl/sharedStrings.xml><?xml version="1.0" encoding="utf-8"?>
<sst xmlns="http://schemas.openxmlformats.org/spreadsheetml/2006/main" count="28" uniqueCount="21">
  <si>
    <t>主/码一体标</t>
  </si>
  <si>
    <t>吊牌+绳</t>
  </si>
  <si>
    <t>款号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</si>
  <si>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</si>
  <si>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</si>
  <si>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</si>
  <si>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</si>
  <si>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</si>
  <si>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</si>
  <si>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</si>
  <si>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</si>
  <si>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</si>
  <si>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</si>
  <si>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SD-20347</t>
  </si>
  <si>
    <t>SDS25-20348</t>
  </si>
  <si>
    <t>样品</t>
  </si>
  <si>
    <t>订单数</t>
  </si>
  <si>
    <t>采购数量</t>
  </si>
  <si>
    <t xml:space="preserve"> </t>
    <phoneticPr fontId="11" type="noConversion"/>
  </si>
  <si>
    <t>货发：张攀13082678235
威海晟隆进出口有限公司
威海市高区文化西路197号华安观海大厦15楼</t>
    <phoneticPr fontId="11" type="noConversion"/>
  </si>
  <si>
    <t>交期： 10.28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</si>
</sst>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328930</xdr:rowOff>
    </xdr:from>
    <xdr:to>
      <xdr:col>0</xdr:col>
      <xdr:colOff>2171065</xdr:colOff>
      <xdr:row>6</xdr:row>
      <xdr:rowOff>300990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615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zoomScaleNormal="100" zoomScaleSheetLayoutView="100" workbookViewId="0">
      <selection activeCell="F11" sqref="F11"/>
    </sheetView>
  </sheetViews>
  <sheetFormatPr defaultColWidth="9" defaultRowHeight="16.2" x14ac:dyDescent="0.25"/>
  <cols>
    <col min="1" max="1" width="32.33203125" style="6" customWidth="1"/>
    <col min="2" max="2" width="16.6640625" style="7" customWidth="1"/>
    <col min="3" max="3" width="14.33203125" style="8" customWidth="1"/>
    <col min="4" max="4" width="27.77734375" style="6" customWidth="1"/>
    <col min="5" max="5" width="16.33203125" style="6" customWidth="1"/>
    <col min="6" max="16384" width="9" style="6"/>
  </cols>
  <sheetData>
    <row r="1" spans="1:4" x14ac:dyDescent="0.25">
      <c r="A1" s="6" t="s">
        <v>18</v>
      </c>
    </row>
    <row r="2" spans="1:4" x14ac:dyDescent="0.25">
      <c r="A2" s="9"/>
      <c r="B2" s="6"/>
      <c r="C2" s="19" t="s">
        <v>1</v>
      </c>
      <c r="D2" s="6" t="s">
        <v>20</v>
      </c>
    </row>
    <row r="3" spans="1:4" x14ac:dyDescent="0.25">
      <c r="A3" s="9"/>
      <c r="B3" s="11" t="s">
        <v>2</v>
      </c>
      <c r="C3" s="19"/>
      <c r="D3" s="6" t="s">
        <v>11</v>
      </c>
    </row>
    <row r="4" spans="1:4" ht="33" customHeight="1" x14ac:dyDescent="0.25">
      <c r="A4" s="18" t="s">
        <v>12</v>
      </c>
      <c r="B4" s="12" t="s">
        <v>13</v>
      </c>
      <c r="C4" s="13">
        <v>4500</v>
      </c>
      <c r="D4" s="20" t="s">
        <v>19</v>
      </c>
    </row>
    <row r="5" spans="1:4" ht="33" customHeight="1" x14ac:dyDescent="0.25">
      <c r="A5" s="18"/>
      <c r="B5" s="13" t="s">
        <v>14</v>
      </c>
      <c r="C5" s="13">
        <v>7130</v>
      </c>
      <c r="D5" s="21"/>
    </row>
    <row r="6" spans="1:4" ht="33" customHeight="1" x14ac:dyDescent="0.25">
      <c r="A6" s="18"/>
      <c r="B6" s="13" t="s">
        <v>15</v>
      </c>
      <c r="C6" s="10">
        <v>1000</v>
      </c>
      <c r="D6" s="22"/>
    </row>
    <row r="7" spans="1:4" ht="25.05" customHeight="1" x14ac:dyDescent="0.25">
      <c r="A7" s="18"/>
      <c r="B7" s="11"/>
      <c r="C7" s="10"/>
      <c r="D7" s="17"/>
    </row>
    <row r="8" spans="1:4" ht="25.05" customHeight="1" x14ac:dyDescent="0.25">
      <c r="A8" s="18"/>
      <c r="B8" s="6"/>
      <c r="C8" s="6"/>
    </row>
    <row r="9" spans="1:4" ht="25.05" customHeight="1" x14ac:dyDescent="0.25">
      <c r="A9" s="18"/>
      <c r="B9" s="6"/>
      <c r="C9" s="6"/>
    </row>
    <row r="10" spans="1:4" ht="25.05" customHeight="1" x14ac:dyDescent="0.25">
      <c r="A10" s="18"/>
      <c r="B10" s="6"/>
      <c r="C10" s="6"/>
    </row>
    <row r="11" spans="1:4" ht="25.05" customHeight="1" x14ac:dyDescent="0.25">
      <c r="A11" s="18"/>
      <c r="B11" s="6"/>
      <c r="C11" s="6"/>
    </row>
    <row r="12" spans="1:4" ht="25.05" customHeight="1" x14ac:dyDescent="0.25">
      <c r="A12" s="18"/>
      <c r="B12" s="6"/>
      <c r="C12" s="6"/>
    </row>
    <row r="13" spans="1:4" ht="15.6" x14ac:dyDescent="0.25">
      <c r="B13" s="6"/>
      <c r="C13" s="6"/>
    </row>
    <row r="14" spans="1:4" x14ac:dyDescent="0.25">
      <c r="B14" s="14"/>
      <c r="C14" s="14"/>
      <c r="D14" s="14"/>
    </row>
    <row r="15" spans="1:4" x14ac:dyDescent="0.25">
      <c r="B15" s="14"/>
      <c r="C15" s="14"/>
      <c r="D15" s="14"/>
    </row>
    <row r="16" spans="1:4" x14ac:dyDescent="0.25">
      <c r="B16" s="14"/>
      <c r="C16" s="14"/>
      <c r="D16" s="14"/>
    </row>
    <row r="17" spans="2:4" x14ac:dyDescent="0.25">
      <c r="B17" s="14"/>
      <c r="C17" s="14"/>
      <c r="D17" s="14"/>
    </row>
    <row r="18" spans="2:4" x14ac:dyDescent="0.25">
      <c r="B18" s="14"/>
      <c r="C18" s="14"/>
      <c r="D18" s="14"/>
    </row>
    <row r="19" spans="2:4" x14ac:dyDescent="0.25">
      <c r="B19" s="14"/>
    </row>
    <row r="21" spans="2:4" x14ac:dyDescent="0.25">
      <c r="B21" s="14"/>
    </row>
    <row r="22" spans="2:4" x14ac:dyDescent="0.25">
      <c r="B22" s="14"/>
    </row>
    <row r="23" spans="2:4" x14ac:dyDescent="0.25">
      <c r="B23" s="14"/>
    </row>
    <row r="25" spans="2:4" x14ac:dyDescent="0.25">
      <c r="B25" s="14"/>
    </row>
    <row r="26" spans="2:4" x14ac:dyDescent="0.25">
      <c r="B26" s="14"/>
    </row>
    <row r="27" spans="2:4" x14ac:dyDescent="0.25">
      <c r="B27" s="14"/>
    </row>
    <row r="28" spans="2:4" x14ac:dyDescent="0.25">
      <c r="B28" s="14"/>
    </row>
    <row r="29" spans="2:4" x14ac:dyDescent="0.25">
      <c r="B29" s="14"/>
    </row>
    <row r="30" spans="2:4" x14ac:dyDescent="0.25">
      <c r="B30" s="14"/>
    </row>
    <row r="31" spans="2:4" x14ac:dyDescent="0.25">
      <c r="B31" s="14"/>
    </row>
    <row r="32" spans="2:4" x14ac:dyDescent="0.25">
      <c r="B32" s="14"/>
    </row>
    <row r="34" spans="3:3" x14ac:dyDescent="0.25">
      <c r="C34" s="15">
        <v>1440</v>
      </c>
    </row>
    <row r="35" spans="3:3" x14ac:dyDescent="0.25">
      <c r="C35" s="8">
        <v>1460</v>
      </c>
    </row>
    <row r="36" spans="3:3" x14ac:dyDescent="0.25">
      <c r="C36" s="16">
        <f t="shared" ref="C36" si="0">C35-C34</f>
        <v>20</v>
      </c>
    </row>
    <row r="38" spans="3:3" ht="15" customHeight="1" x14ac:dyDescent="0.25">
      <c r="C38" s="8" t="e">
        <f>SUM(#REF!)</f>
        <v>#REF!</v>
      </c>
    </row>
    <row r="39" spans="3:3" x14ac:dyDescent="0.25">
      <c r="C39" s="8">
        <v>2040</v>
      </c>
    </row>
    <row r="40" spans="3:3" x14ac:dyDescent="0.25">
      <c r="C40" s="16" t="e">
        <f t="shared" ref="C40" si="1">C39-C38</f>
        <v>#REF!</v>
      </c>
    </row>
    <row r="42" spans="3:3" x14ac:dyDescent="0.25">
      <c r="C42" s="8" t="e">
        <f>SUM(#REF!)</f>
        <v>#REF!</v>
      </c>
    </row>
    <row r="43" spans="3:3" x14ac:dyDescent="0.25">
      <c r="C43" s="8">
        <v>5850</v>
      </c>
    </row>
    <row r="44" spans="3:3" x14ac:dyDescent="0.25">
      <c r="C44" s="16" t="e">
        <f t="shared" ref="C44" si="2">C43-C42</f>
        <v>#REF!</v>
      </c>
    </row>
    <row r="46" spans="3:3" x14ac:dyDescent="0.25">
      <c r="C46" s="8" t="e">
        <f>SUM(#REF!)</f>
        <v>#REF!</v>
      </c>
    </row>
    <row r="47" spans="3:3" x14ac:dyDescent="0.25">
      <c r="C47" s="8">
        <v>11820</v>
      </c>
    </row>
    <row r="48" spans="3:3" x14ac:dyDescent="0.25">
      <c r="C48" s="16" t="e">
        <f t="shared" ref="C48" si="3">C47-C46</f>
        <v>#REF!</v>
      </c>
    </row>
  </sheetData>
  <mergeCells count="3">
    <mergeCell ref="A4:A12"/>
    <mergeCell ref="C2:C3"/>
    <mergeCell ref="D4:D6"/>
  </mergeCells>
  <phoneticPr fontId="11" type="noConversion"/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selection sqref="A1:XFD1048576"/>
    </sheetView>
  </sheetViews>
  <sheetFormatPr defaultColWidth="9" defaultRowHeight="14.4" x14ac:dyDescent="0.25"/>
  <cols>
    <col min="1" max="1" width="20.21875" style="1" customWidth="1"/>
    <col min="2" max="6" width="10" style="1" customWidth="1"/>
    <col min="7" max="16384" width="9" style="1"/>
  </cols>
  <sheetData>
    <row r="1" spans="1:10" ht="16.2" x14ac:dyDescent="0.25">
      <c r="A1" s="2"/>
      <c r="B1" s="23" t="s">
        <v>0</v>
      </c>
      <c r="C1" s="23"/>
      <c r="D1" s="23"/>
      <c r="E1" s="23"/>
      <c r="F1" s="23"/>
      <c r="G1" s="23"/>
      <c r="H1" s="23"/>
      <c r="I1" s="23"/>
      <c r="J1" s="24" t="s">
        <v>1</v>
      </c>
    </row>
    <row r="2" spans="1:10" ht="16.2" x14ac:dyDescent="0.25">
      <c r="A2" s="3" t="s">
        <v>16</v>
      </c>
      <c r="B2" s="4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24"/>
    </row>
    <row r="3" spans="1:10" ht="16.2" x14ac:dyDescent="0.25">
      <c r="A3" s="3" t="s">
        <v>13</v>
      </c>
      <c r="B3" s="3">
        <v>364</v>
      </c>
      <c r="C3" s="3">
        <v>704</v>
      </c>
      <c r="D3" s="3">
        <v>800</v>
      </c>
      <c r="E3" s="3">
        <v>800</v>
      </c>
      <c r="F3" s="3">
        <v>656</v>
      </c>
      <c r="G3" s="3">
        <v>388</v>
      </c>
      <c r="H3" s="3">
        <v>364</v>
      </c>
      <c r="I3" s="3">
        <v>364</v>
      </c>
      <c r="J3" s="3">
        <f>SUM(B3:I3)</f>
        <v>4440</v>
      </c>
    </row>
    <row r="4" spans="1:10" ht="16.2" x14ac:dyDescent="0.25">
      <c r="A4" s="3" t="s">
        <v>14</v>
      </c>
      <c r="B4" s="3">
        <v>691</v>
      </c>
      <c r="C4" s="3">
        <v>1262</v>
      </c>
      <c r="D4" s="3">
        <v>1406</v>
      </c>
      <c r="E4" s="3">
        <v>1238</v>
      </c>
      <c r="F4" s="3">
        <v>998</v>
      </c>
      <c r="G4" s="3">
        <v>499</v>
      </c>
      <c r="H4" s="3">
        <v>499</v>
      </c>
      <c r="I4" s="3">
        <v>451</v>
      </c>
      <c r="J4" s="3">
        <f>SUM(B4:I4)</f>
        <v>7044</v>
      </c>
    </row>
    <row r="5" spans="1:10" ht="16.2" x14ac:dyDescent="0.25">
      <c r="A5" s="3" t="s">
        <v>15</v>
      </c>
      <c r="B5" s="3">
        <v>200</v>
      </c>
      <c r="C5" s="3">
        <v>200</v>
      </c>
      <c r="D5" s="3">
        <v>1000</v>
      </c>
      <c r="E5" s="3">
        <v>200</v>
      </c>
      <c r="F5" s="3">
        <v>200</v>
      </c>
      <c r="G5" s="3">
        <v>200</v>
      </c>
      <c r="H5" s="3">
        <v>200</v>
      </c>
      <c r="I5" s="3">
        <v>200</v>
      </c>
      <c r="J5" s="3">
        <v>1000</v>
      </c>
    </row>
    <row r="6" spans="1:10" ht="16.2" x14ac:dyDescent="0.25">
      <c r="A6" s="2"/>
      <c r="B6" s="4"/>
      <c r="C6" s="3"/>
      <c r="D6" s="3"/>
      <c r="E6" s="3"/>
      <c r="F6" s="3"/>
      <c r="G6" s="3"/>
      <c r="H6" s="3"/>
      <c r="I6" s="3"/>
      <c r="J6" s="3"/>
    </row>
    <row r="8" spans="1:10" x14ac:dyDescent="0.25">
      <c r="B8" s="1" t="s">
        <v>17</v>
      </c>
    </row>
    <row r="9" spans="1:10" ht="16.2" x14ac:dyDescent="0.25">
      <c r="A9" s="3" t="s">
        <v>13</v>
      </c>
      <c r="B9" s="1">
        <v>390</v>
      </c>
      <c r="C9" s="1">
        <v>730</v>
      </c>
      <c r="D9" s="1">
        <v>830</v>
      </c>
      <c r="E9" s="1">
        <v>830</v>
      </c>
      <c r="F9" s="1">
        <v>690</v>
      </c>
      <c r="G9" s="1">
        <v>420</v>
      </c>
      <c r="H9" s="1">
        <v>390</v>
      </c>
      <c r="I9" s="1">
        <v>390</v>
      </c>
      <c r="J9" s="1">
        <v>4500</v>
      </c>
    </row>
    <row r="10" spans="1:10" ht="16.2" x14ac:dyDescent="0.25">
      <c r="A10" s="3" t="s">
        <v>14</v>
      </c>
      <c r="B10" s="1">
        <v>720</v>
      </c>
      <c r="C10" s="1">
        <v>1300</v>
      </c>
      <c r="D10" s="1">
        <v>1440</v>
      </c>
      <c r="E10" s="1">
        <v>1270</v>
      </c>
      <c r="F10" s="1">
        <v>1030</v>
      </c>
      <c r="G10" s="1">
        <v>530</v>
      </c>
      <c r="H10" s="1">
        <v>530</v>
      </c>
      <c r="I10" s="1">
        <v>480</v>
      </c>
      <c r="J10" s="1">
        <v>7130</v>
      </c>
    </row>
    <row r="11" spans="1:10" ht="16.2" x14ac:dyDescent="0.25">
      <c r="A11" s="3" t="s">
        <v>15</v>
      </c>
      <c r="B11" s="1">
        <f>B5</f>
        <v>200</v>
      </c>
      <c r="C11" s="1">
        <f t="shared" ref="C11:J11" si="0">C5</f>
        <v>200</v>
      </c>
      <c r="D11" s="1">
        <f t="shared" si="0"/>
        <v>1000</v>
      </c>
      <c r="E11" s="1">
        <f t="shared" si="0"/>
        <v>200</v>
      </c>
      <c r="F11" s="1">
        <f t="shared" si="0"/>
        <v>200</v>
      </c>
      <c r="G11" s="1">
        <f t="shared" si="0"/>
        <v>200</v>
      </c>
      <c r="H11" s="1">
        <f t="shared" si="0"/>
        <v>200</v>
      </c>
      <c r="I11" s="1">
        <f t="shared" si="0"/>
        <v>200</v>
      </c>
      <c r="J11" s="1">
        <f t="shared" si="0"/>
        <v>1000</v>
      </c>
    </row>
    <row r="15" spans="1:10" ht="16.2" x14ac:dyDescent="0.25">
      <c r="A15" s="3"/>
      <c r="B15" s="1">
        <f>B9-B3</f>
        <v>26</v>
      </c>
      <c r="C15" s="1">
        <f t="shared" ref="C15:J15" si="1">C9-C3</f>
        <v>26</v>
      </c>
      <c r="D15" s="1">
        <f t="shared" si="1"/>
        <v>30</v>
      </c>
      <c r="E15" s="1">
        <f t="shared" si="1"/>
        <v>30</v>
      </c>
      <c r="F15" s="1">
        <f t="shared" si="1"/>
        <v>34</v>
      </c>
      <c r="G15" s="1">
        <f t="shared" si="1"/>
        <v>32</v>
      </c>
      <c r="H15" s="1">
        <f t="shared" si="1"/>
        <v>26</v>
      </c>
      <c r="I15" s="1">
        <f t="shared" si="1"/>
        <v>26</v>
      </c>
      <c r="J15" s="1">
        <f t="shared" si="1"/>
        <v>60</v>
      </c>
    </row>
    <row r="16" spans="1:10" ht="16.2" x14ac:dyDescent="0.25">
      <c r="A16" s="3"/>
      <c r="B16" s="1">
        <f t="shared" ref="B16:J16" si="2">B10-B4</f>
        <v>29</v>
      </c>
      <c r="C16" s="1">
        <f t="shared" si="2"/>
        <v>38</v>
      </c>
      <c r="D16" s="1">
        <f t="shared" si="2"/>
        <v>34</v>
      </c>
      <c r="E16" s="1">
        <f t="shared" si="2"/>
        <v>32</v>
      </c>
      <c r="F16" s="1">
        <f t="shared" si="2"/>
        <v>32</v>
      </c>
      <c r="G16" s="1">
        <f t="shared" si="2"/>
        <v>31</v>
      </c>
      <c r="H16" s="1">
        <f t="shared" si="2"/>
        <v>31</v>
      </c>
      <c r="I16" s="1">
        <f t="shared" si="2"/>
        <v>29</v>
      </c>
      <c r="J16" s="1">
        <f t="shared" si="2"/>
        <v>86</v>
      </c>
    </row>
    <row r="17" spans="1:10" ht="16.2" x14ac:dyDescent="0.25">
      <c r="A17" s="3"/>
      <c r="B17" s="1">
        <f t="shared" ref="B17:J17" si="3">B11-B5</f>
        <v>0</v>
      </c>
      <c r="C17" s="1">
        <f t="shared" si="3"/>
        <v>0</v>
      </c>
      <c r="D17" s="1">
        <f t="shared" si="3"/>
        <v>0</v>
      </c>
      <c r="E17" s="1">
        <f t="shared" si="3"/>
        <v>0</v>
      </c>
      <c r="F17" s="1">
        <f t="shared" si="3"/>
        <v>0</v>
      </c>
      <c r="G17" s="1">
        <f t="shared" si="3"/>
        <v>0</v>
      </c>
      <c r="H17" s="1">
        <f t="shared" si="3"/>
        <v>0</v>
      </c>
      <c r="I17" s="1">
        <f t="shared" si="3"/>
        <v>0</v>
      </c>
      <c r="J17" s="1">
        <f t="shared" si="3"/>
        <v>0</v>
      </c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</sheetData>
  <mergeCells count="2">
    <mergeCell ref="B1:I1"/>
    <mergeCell ref="J1:J2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10.21</vt:lpstr>
      <vt:lpstr>Sheet1</vt:lpstr>
      <vt:lpstr>'10.21'!Print_Area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2024-10-23T07:15:40Z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5177720943C441CF929F4D3C57231BA9_13</vt:lpwstr>
  </property>
  <property fmtid="{D5CDD505-2E9C-101B-9397-08002B2CF9AE}" pid="3" name="KSOProductBuildVer">
    <vt:lpwstr>2052-12.1.0.18608</vt:lpwstr>
  </property>
</Properties>
</file>