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LOGO织标" sheetId="1" r:id="rId1"/>
    <sheet name="LOGO织标 (3)" sheetId="3" r:id="rId2"/>
    <sheet name="LOGO织标图稿" sheetId="2" r:id="rId3"/>
  </sheets>
  <definedNames>
    <definedName name="_xlnm._FilterDatabase" localSheetId="0" hidden="1">LOGO织标!$A$1:$K$25</definedName>
    <definedName name="_xlnm.Print_Titles" localSheetId="0">LOGO织标!$1:$1</definedName>
    <definedName name="_xlnm.Print_Area" localSheetId="0">LOGO织标!$A$1:$K$23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<sst xmlns="http://schemas.openxmlformats.org/spreadsheetml/2006/main" count="177" uniqueCount="33">
  <si>
    <t>生产单号</t>
  </si>
  <si>
    <t>Cust. style</t>
  </si>
  <si>
    <t>Item Desc.</t>
  </si>
  <si>
    <t>中文品名</t>
  </si>
  <si>
    <t>Cust. color</t>
  </si>
  <si>
    <t>PO number</t>
  </si>
  <si>
    <t>英文颜色</t>
  </si>
  <si>
    <t>衣服颜色</t>
  </si>
  <si>
    <t>LOGO织标图稿</t>
  </si>
  <si>
    <r>
      <rPr>
        <sz val="11"/>
        <color rgb="FF000000"/>
        <rFont val="Cambria"/>
        <charset val="134"/>
      </rPr>
      <t>LOGO</t>
    </r>
    <r>
      <rPr>
        <sz val="11"/>
        <color rgb="FF000000"/>
        <rFont val="宋体"/>
        <charset val="134"/>
      </rPr>
      <t>织标订量</t>
    </r>
  </si>
  <si>
    <t>样品订量</t>
  </si>
  <si>
    <t>RVW251TB103-P1</t>
  </si>
  <si>
    <t>2PK RIBBED BRALETTE</t>
  </si>
  <si>
    <r>
      <rPr>
        <sz val="10"/>
        <color rgb="FF000000"/>
        <rFont val="Cambria"/>
        <charset val="134"/>
      </rPr>
      <t xml:space="preserve">2PK </t>
    </r>
    <r>
      <rPr>
        <sz val="10"/>
        <color rgb="FF000000"/>
        <rFont val="宋体"/>
        <charset val="134"/>
      </rPr>
      <t>文胸</t>
    </r>
  </si>
  <si>
    <t>P1</t>
  </si>
  <si>
    <t>Foxglove</t>
  </si>
  <si>
    <t>烟玫红</t>
  </si>
  <si>
    <t>LOGO织标供应商编码：2F32977 灰色LOGO色号：16-3915TCX （Alloy）</t>
  </si>
  <si>
    <t>BLACK</t>
  </si>
  <si>
    <t>黑色</t>
  </si>
  <si>
    <t>注意：字母和图的边不要出现锯齿状，谢谢</t>
  </si>
  <si>
    <t>RVW251TB103-P2</t>
  </si>
  <si>
    <t>P2</t>
  </si>
  <si>
    <t>Lotus</t>
  </si>
  <si>
    <t>荷花粉</t>
  </si>
  <si>
    <t>Nutmeg</t>
  </si>
  <si>
    <t>栗棕色</t>
  </si>
  <si>
    <t>合计：</t>
  </si>
  <si>
    <t>总计：</t>
  </si>
  <si>
    <t>颜色代码</t>
  </si>
  <si>
    <r>
      <rPr>
        <sz val="11"/>
        <color rgb="FF000000"/>
        <rFont val="Cambria"/>
        <charset val="134"/>
      </rPr>
      <t>PO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</si>
  <si>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Cambria"/>
        <charset val="134"/>
      </rPr>
      <t xml:space="preserve">2PK </t>
    </r>
    <r>
      <rPr>
        <sz val="11"/>
        <color rgb="FF000000"/>
        <rFont val="宋体"/>
        <charset val="134"/>
      </rPr>
      <t>文胸</t>
    </r>
  </si>
  <si>
    <r>
      <rPr>
        <b/>
        <sz val="16"/>
        <rFont val="宋体"/>
        <charset val="134"/>
      </rPr>
      <t>灰色</t>
    </r>
    <r>
      <rPr>
        <b/>
        <sz val="16"/>
        <rFont val="Arial"/>
        <charset val="0"/>
      </rPr>
      <t>LOGO</t>
    </r>
    <r>
      <rPr>
        <b/>
        <sz val="16"/>
        <rFont val="宋体"/>
        <charset val="134"/>
      </rPr>
      <t>织标尺寸如下：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</si>
</sst>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6"/>
      <name val="Arial"/>
      <charset val="0"/>
    </font>
    <font>
      <sz val="11"/>
      <name val="宋体"/>
      <charset val="134"/>
    </font>
    <font>
      <sz val="11"/>
      <color rgb="FF000000"/>
      <name val="Cambria"/>
      <charset val="134"/>
    </font>
    <font>
      <sz val="11"/>
      <color rgb="FF000000"/>
      <name val="宋体"/>
      <charset val="134"/>
    </font>
    <font>
      <sz val="11"/>
      <name val="Cambria"/>
      <charset val="134"/>
    </font>
    <font>
      <sz val="10"/>
      <name val="Cambria"/>
      <charset val="134"/>
    </font>
    <font>
      <sz val="10"/>
      <color rgb="FF000000"/>
      <name val="Cambria"/>
      <charset val="134"/>
    </font>
    <font>
      <sz val="10"/>
      <color rgb="FF000000"/>
      <name val="宋体"/>
      <charset val="134"/>
    </font>
    <font>
      <b/>
      <sz val="11"/>
      <color rgb="FF00206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002060"/>
      <name val="宋体"/>
      <charset val="134"/>
      <scheme val="minor"/>
    </font>
    <font>
      <b/>
      <sz val="13"/>
      <color rgb="FF002060"/>
      <name val="宋体"/>
      <charset val="134"/>
    </font>
    <font>
      <b/>
      <sz val="13"/>
      <color rgb="FF002060"/>
      <name val="Cambria"/>
      <charset val="134"/>
    </font>
    <font>
      <b/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5" borderId="0" xfId="0" applyFill="1">
      <alignment vertical="center"/>
    </xf>
    <xf numFmtId="0" fontId="7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149860</xdr:colOff>
      <xdr:row>1</xdr:row>
      <xdr:rowOff>89535</xdr:rowOff>
    </xdr:from>
    <xdr:to>
      <xdr:col>8</xdr:col>
      <xdr:colOff>1503680</xdr:colOff>
      <xdr:row>3</xdr:row>
      <xdr:rowOff>226695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935" y="455295"/>
          <a:ext cx="135382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189230</xdr:colOff>
      <xdr:row>9</xdr:row>
      <xdr:rowOff>18415</xdr:rowOff>
    </xdr:from>
    <xdr:to>
      <xdr:col>8</xdr:col>
      <xdr:colOff>1543050</xdr:colOff>
      <xdr:row>12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9305" y="3330575"/>
          <a:ext cx="135382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19</xdr:row>
      <xdr:rowOff>18415</xdr:rowOff>
    </xdr:from>
    <xdr:to>
      <xdr:col>8</xdr:col>
      <xdr:colOff>1534795</xdr:colOff>
      <xdr:row>21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1050" y="6530975"/>
          <a:ext cx="135382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247650</xdr:colOff>
      <xdr:row>1</xdr:row>
      <xdr:rowOff>81280</xdr:rowOff>
    </xdr:from>
    <xdr:to>
      <xdr:col>8</xdr:col>
      <xdr:colOff>1730375</xdr:colOff>
      <xdr:row>3</xdr:row>
      <xdr:rowOff>232410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9860" y="589280"/>
          <a:ext cx="1482725" cy="1014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607695</xdr:colOff>
      <xdr:row>3</xdr:row>
      <xdr:rowOff>114300</xdr:rowOff>
    </xdr:from>
    <xdr:to>
      <xdr:col>9</xdr:col>
      <xdr:colOff>12065</xdr:colOff>
      <xdr:row>43</xdr:row>
      <xdr:rowOff>81280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792480"/>
          <a:ext cx="4598670" cy="683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438150</xdr:colOff>
      <xdr:row>7</xdr:row>
      <xdr:rowOff>38100</xdr:rowOff>
    </xdr:from>
    <xdr:to>
      <xdr:col>16</xdr:col>
      <xdr:colOff>358775</xdr:colOff>
      <xdr:row>22</xdr:row>
      <xdr:rowOff>58420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0675" y="1549400"/>
          <a:ext cx="3212465" cy="2534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P25"/>
  <sheetViews>
    <sheetView tabSelected="1" zoomScale="140" zoomScaleNormal="140" workbookViewId="0">
      <selection activeCell="A1" sqref="A1"/>
    </sheetView>
  </sheetViews>
  <sheetFormatPr defaultColWidth="9" defaultRowHeight="14.4"/>
  <cols>
    <col min="1" max="1" width="12.9351851851852" customWidth="1"/>
    <col min="2" max="2" width="16.5" customWidth="1"/>
    <col min="3" max="3" width="14.5" hidden="1" customWidth="1"/>
    <col min="4" max="4" width="9.12962962962963" customWidth="1"/>
    <col min="5" max="5" width="5.37962962962963" customWidth="1"/>
    <col min="6" max="6" width="11.5"/>
    <col min="7" max="7" width="9.87962962962963" style="4" hidden="1" customWidth="1"/>
    <col min="8" max="8" width="8.86111111111111" customWidth="1"/>
    <col min="9" max="9" width="23.0185185185185" customWidth="1"/>
    <col min="10" max="10" width="10.1018518518519" customWidth="1"/>
    <col min="11" max="11" width="8.5462962962963" customWidth="1"/>
    <col min="14" max="14" width="10.6296296296296" customWidth="1"/>
  </cols>
  <sheetData>
    <row r="1" ht="28.8" spans="1:11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27" t="s">
        <v>9</v>
      </c>
      <c r="K1" s="28" t="s">
        <v>10</v>
      </c>
    </row>
    <row r="2" ht="31" customHeight="1" spans="1:11">
      <c r="A2" s="38">
        <v>1240832</v>
      </c>
      <c r="B2" s="39" t="s">
        <v>11</v>
      </c>
      <c r="C2" s="40" t="s">
        <v>12</v>
      </c>
      <c r="D2" s="40" t="s">
        <v>13</v>
      </c>
      <c r="E2" s="41" t="s">
        <v>14</v>
      </c>
      <c r="F2" s="39">
        <v>4400007782</v>
      </c>
      <c r="G2" s="42" t="s">
        <v>15</v>
      </c>
      <c r="H2" s="43" t="s">
        <v>16</v>
      </c>
      <c r="I2" s="44" t="s">
        <v>17</v>
      </c>
      <c r="J2" s="41">
        <v>980</v>
      </c>
      <c r="K2" s="45">
        <v>20</v>
      </c>
    </row>
    <row r="3" ht="31" customHeight="1" spans="1:16">
      <c r="A3" s="21">
        <v>1240832</v>
      </c>
      <c r="B3" s="22" t="s">
        <v>11</v>
      </c>
      <c r="C3" s="23" t="s">
        <v>12</v>
      </c>
      <c r="D3" s="23" t="s">
        <v>13</v>
      </c>
      <c r="E3" s="24" t="s">
        <v>14</v>
      </c>
      <c r="F3" s="22">
        <v>4400007782</v>
      </c>
      <c r="G3" s="25" t="s">
        <v>18</v>
      </c>
      <c r="H3" s="26" t="s">
        <v>19</v>
      </c>
      <c r="I3" s="44"/>
      <c r="J3" s="24">
        <v>980</v>
      </c>
      <c r="K3" s="46">
        <v>20</v>
      </c>
      <c r="L3" s="31" t="s">
        <v>20</v>
      </c>
      <c r="M3" s="32"/>
      <c r="N3" s="32"/>
      <c r="O3" s="32"/>
      <c r="P3" s="33"/>
    </row>
    <row r="4" ht="31" customHeight="1" spans="1:11">
      <c r="A4" s="38">
        <v>1240832</v>
      </c>
      <c r="B4" s="39" t="s">
        <v>11</v>
      </c>
      <c r="C4" s="40" t="s">
        <v>12</v>
      </c>
      <c r="D4" s="40" t="s">
        <v>13</v>
      </c>
      <c r="E4" s="41" t="s">
        <v>14</v>
      </c>
      <c r="F4" s="39">
        <v>4400007782</v>
      </c>
      <c r="G4" s="42" t="s">
        <v>15</v>
      </c>
      <c r="H4" s="43" t="s">
        <v>16</v>
      </c>
      <c r="I4" s="44"/>
      <c r="J4" s="41">
        <v>960</v>
      </c>
      <c r="K4" s="45">
        <v>20</v>
      </c>
    </row>
    <row r="5" ht="31" customHeight="1" spans="1:11">
      <c r="A5" s="21">
        <v>1240832</v>
      </c>
      <c r="B5" s="22" t="s">
        <v>11</v>
      </c>
      <c r="C5" s="23" t="s">
        <v>12</v>
      </c>
      <c r="D5" s="23" t="s">
        <v>13</v>
      </c>
      <c r="E5" s="24" t="s">
        <v>14</v>
      </c>
      <c r="F5" s="22">
        <v>4400007782</v>
      </c>
      <c r="G5" s="25" t="s">
        <v>18</v>
      </c>
      <c r="H5" s="26" t="s">
        <v>19</v>
      </c>
      <c r="I5" s="47"/>
      <c r="J5" s="24">
        <v>960</v>
      </c>
      <c r="K5" s="46">
        <v>20</v>
      </c>
    </row>
    <row r="6" customFormat="1" ht="24" customHeight="1" spans="1:11">
      <c r="A6" s="21"/>
      <c r="B6" s="22"/>
      <c r="C6" s="23"/>
      <c r="D6" s="23"/>
      <c r="E6" s="24"/>
      <c r="F6" s="22"/>
      <c r="G6" s="25"/>
      <c r="H6" s="26"/>
      <c r="I6" s="26"/>
      <c r="J6" s="24"/>
      <c r="K6" s="46"/>
    </row>
    <row r="7" ht="30" customHeight="1" spans="1:11">
      <c r="A7" s="38">
        <v>1240833</v>
      </c>
      <c r="B7" s="39" t="s">
        <v>21</v>
      </c>
      <c r="C7" s="40" t="s">
        <v>12</v>
      </c>
      <c r="D7" s="40" t="s">
        <v>13</v>
      </c>
      <c r="E7" s="41" t="s">
        <v>22</v>
      </c>
      <c r="F7" s="39">
        <v>4400007782</v>
      </c>
      <c r="G7" s="42" t="s">
        <v>23</v>
      </c>
      <c r="H7" s="43" t="s">
        <v>24</v>
      </c>
      <c r="I7" s="44" t="s">
        <v>17</v>
      </c>
      <c r="J7" s="41">
        <v>1020</v>
      </c>
      <c r="K7" s="45">
        <v>20</v>
      </c>
    </row>
    <row r="8" ht="30" customHeight="1" spans="1:11">
      <c r="A8" s="21">
        <v>1240833</v>
      </c>
      <c r="B8" s="22" t="s">
        <v>21</v>
      </c>
      <c r="C8" s="23" t="s">
        <v>12</v>
      </c>
      <c r="D8" s="23" t="s">
        <v>13</v>
      </c>
      <c r="E8" s="24" t="s">
        <v>22</v>
      </c>
      <c r="F8" s="22">
        <v>4400007782</v>
      </c>
      <c r="G8" s="25" t="s">
        <v>25</v>
      </c>
      <c r="H8" s="26" t="s">
        <v>26</v>
      </c>
      <c r="I8" s="44"/>
      <c r="J8" s="24">
        <v>1020</v>
      </c>
      <c r="K8" s="46">
        <v>20</v>
      </c>
    </row>
    <row r="9" ht="24" customHeight="1" spans="1:11">
      <c r="A9" s="38">
        <v>1240833</v>
      </c>
      <c r="B9" s="39" t="s">
        <v>11</v>
      </c>
      <c r="C9" s="40" t="s">
        <v>12</v>
      </c>
      <c r="D9" s="40" t="s">
        <v>13</v>
      </c>
      <c r="E9" s="41" t="s">
        <v>14</v>
      </c>
      <c r="F9" s="39">
        <v>4400007782</v>
      </c>
      <c r="G9" s="42" t="s">
        <v>15</v>
      </c>
      <c r="H9" s="43" t="s">
        <v>16</v>
      </c>
      <c r="I9" s="44"/>
      <c r="J9" s="41">
        <v>380</v>
      </c>
      <c r="K9" s="45"/>
    </row>
    <row r="10" ht="24" customHeight="1" spans="1:11">
      <c r="A10" s="21">
        <v>1240833</v>
      </c>
      <c r="B10" s="22" t="s">
        <v>11</v>
      </c>
      <c r="C10" s="23" t="s">
        <v>12</v>
      </c>
      <c r="D10" s="23" t="s">
        <v>13</v>
      </c>
      <c r="E10" s="24" t="s">
        <v>14</v>
      </c>
      <c r="F10" s="22">
        <v>4400007782</v>
      </c>
      <c r="G10" s="25" t="s">
        <v>18</v>
      </c>
      <c r="H10" s="26" t="s">
        <v>19</v>
      </c>
      <c r="I10" s="44"/>
      <c r="J10" s="24">
        <v>380</v>
      </c>
      <c r="K10" s="46"/>
    </row>
    <row r="11" ht="24" customHeight="1" spans="1:11">
      <c r="A11" s="38">
        <v>1240833</v>
      </c>
      <c r="B11" s="39" t="s">
        <v>21</v>
      </c>
      <c r="C11" s="40" t="s">
        <v>12</v>
      </c>
      <c r="D11" s="40" t="s">
        <v>13</v>
      </c>
      <c r="E11" s="41" t="s">
        <v>22</v>
      </c>
      <c r="F11" s="39">
        <v>4400007782</v>
      </c>
      <c r="G11" s="42" t="s">
        <v>23</v>
      </c>
      <c r="H11" s="43" t="s">
        <v>24</v>
      </c>
      <c r="I11" s="44"/>
      <c r="J11" s="41">
        <v>420</v>
      </c>
      <c r="K11" s="45"/>
    </row>
    <row r="12" ht="24" customHeight="1" spans="1:11">
      <c r="A12" s="21">
        <v>1240833</v>
      </c>
      <c r="B12" s="22" t="s">
        <v>21</v>
      </c>
      <c r="C12" s="23" t="s">
        <v>12</v>
      </c>
      <c r="D12" s="23" t="s">
        <v>13</v>
      </c>
      <c r="E12" s="24" t="s">
        <v>22</v>
      </c>
      <c r="F12" s="22">
        <v>4400007782</v>
      </c>
      <c r="G12" s="25" t="s">
        <v>25</v>
      </c>
      <c r="H12" s="26" t="s">
        <v>26</v>
      </c>
      <c r="I12" s="44"/>
      <c r="J12" s="24">
        <v>420</v>
      </c>
      <c r="K12" s="46"/>
    </row>
    <row r="13" ht="30" customHeight="1" spans="1:11">
      <c r="A13" s="38">
        <v>1240833</v>
      </c>
      <c r="B13" s="39" t="s">
        <v>21</v>
      </c>
      <c r="C13" s="40" t="s">
        <v>12</v>
      </c>
      <c r="D13" s="40" t="s">
        <v>13</v>
      </c>
      <c r="E13" s="41" t="s">
        <v>22</v>
      </c>
      <c r="F13" s="39">
        <v>4400007782</v>
      </c>
      <c r="G13" s="42" t="s">
        <v>23</v>
      </c>
      <c r="H13" s="43" t="s">
        <v>24</v>
      </c>
      <c r="I13" s="44"/>
      <c r="J13" s="41">
        <v>990</v>
      </c>
      <c r="K13" s="45">
        <v>20</v>
      </c>
    </row>
    <row r="14" ht="30" customHeight="1" spans="1:11">
      <c r="A14" s="21">
        <v>1240833</v>
      </c>
      <c r="B14" s="22" t="s">
        <v>21</v>
      </c>
      <c r="C14" s="23" t="s">
        <v>12</v>
      </c>
      <c r="D14" s="23" t="s">
        <v>13</v>
      </c>
      <c r="E14" s="24" t="s">
        <v>22</v>
      </c>
      <c r="F14" s="22">
        <v>4400007782</v>
      </c>
      <c r="G14" s="25" t="s">
        <v>25</v>
      </c>
      <c r="H14" s="26" t="s">
        <v>26</v>
      </c>
      <c r="I14" s="44"/>
      <c r="J14" s="24">
        <v>990</v>
      </c>
      <c r="K14" s="46">
        <v>20</v>
      </c>
    </row>
    <row r="15" ht="24" customHeight="1" spans="1:11">
      <c r="A15" s="38">
        <v>1240833</v>
      </c>
      <c r="B15" s="39" t="s">
        <v>11</v>
      </c>
      <c r="C15" s="40" t="s">
        <v>12</v>
      </c>
      <c r="D15" s="40" t="s">
        <v>13</v>
      </c>
      <c r="E15" s="41" t="s">
        <v>14</v>
      </c>
      <c r="F15" s="39">
        <v>4400007782</v>
      </c>
      <c r="G15" s="42" t="s">
        <v>15</v>
      </c>
      <c r="H15" s="43" t="s">
        <v>16</v>
      </c>
      <c r="I15" s="44"/>
      <c r="J15" s="41">
        <v>360</v>
      </c>
      <c r="K15" s="45"/>
    </row>
    <row r="16" ht="24" customHeight="1" spans="1:11">
      <c r="A16" s="21">
        <v>1240833</v>
      </c>
      <c r="B16" s="22" t="s">
        <v>11</v>
      </c>
      <c r="C16" s="23" t="s">
        <v>12</v>
      </c>
      <c r="D16" s="23" t="s">
        <v>13</v>
      </c>
      <c r="E16" s="24" t="s">
        <v>14</v>
      </c>
      <c r="F16" s="22">
        <v>4400007782</v>
      </c>
      <c r="G16" s="25" t="s">
        <v>18</v>
      </c>
      <c r="H16" s="26" t="s">
        <v>19</v>
      </c>
      <c r="I16" s="44"/>
      <c r="J16" s="24">
        <v>360</v>
      </c>
      <c r="K16" s="46"/>
    </row>
    <row r="17" ht="24" customHeight="1" spans="1:11">
      <c r="A17" s="38">
        <v>1240833</v>
      </c>
      <c r="B17" s="39" t="s">
        <v>21</v>
      </c>
      <c r="C17" s="40" t="s">
        <v>12</v>
      </c>
      <c r="D17" s="40" t="s">
        <v>13</v>
      </c>
      <c r="E17" s="41" t="s">
        <v>22</v>
      </c>
      <c r="F17" s="39">
        <v>4400007782</v>
      </c>
      <c r="G17" s="42" t="s">
        <v>23</v>
      </c>
      <c r="H17" s="43" t="s">
        <v>24</v>
      </c>
      <c r="I17" s="44"/>
      <c r="J17" s="41">
        <v>360</v>
      </c>
      <c r="K17" s="45"/>
    </row>
    <row r="18" ht="24" customHeight="1" spans="1:11">
      <c r="A18" s="21">
        <v>1240833</v>
      </c>
      <c r="B18" s="22" t="s">
        <v>21</v>
      </c>
      <c r="C18" s="23" t="s">
        <v>12</v>
      </c>
      <c r="D18" s="23" t="s">
        <v>13</v>
      </c>
      <c r="E18" s="24" t="s">
        <v>22</v>
      </c>
      <c r="F18" s="22">
        <v>4400007782</v>
      </c>
      <c r="G18" s="25" t="s">
        <v>25</v>
      </c>
      <c r="H18" s="26" t="s">
        <v>26</v>
      </c>
      <c r="I18" s="47"/>
      <c r="J18" s="24">
        <v>360</v>
      </c>
      <c r="K18" s="46"/>
    </row>
    <row r="19" customFormat="1" ht="24" customHeight="1" spans="1:11">
      <c r="A19" s="21"/>
      <c r="B19" s="22"/>
      <c r="C19" s="23"/>
      <c r="D19" s="23"/>
      <c r="E19" s="24"/>
      <c r="F19" s="22"/>
      <c r="G19" s="25"/>
      <c r="H19" s="26"/>
      <c r="I19" s="26"/>
      <c r="J19" s="24"/>
      <c r="K19" s="46"/>
    </row>
    <row r="20" ht="33" customHeight="1" spans="1:11">
      <c r="A20" s="38">
        <v>1240834</v>
      </c>
      <c r="B20" s="39" t="s">
        <v>21</v>
      </c>
      <c r="C20" s="40" t="s">
        <v>12</v>
      </c>
      <c r="D20" s="40" t="s">
        <v>13</v>
      </c>
      <c r="E20" s="41" t="s">
        <v>22</v>
      </c>
      <c r="F20" s="39">
        <v>4400007782</v>
      </c>
      <c r="G20" s="42" t="s">
        <v>23</v>
      </c>
      <c r="H20" s="43" t="s">
        <v>24</v>
      </c>
      <c r="I20" s="44" t="s">
        <v>17</v>
      </c>
      <c r="J20" s="41">
        <v>1020</v>
      </c>
      <c r="K20" s="45">
        <v>20</v>
      </c>
    </row>
    <row r="21" ht="33" customHeight="1" spans="1:11">
      <c r="A21" s="21">
        <v>1240834</v>
      </c>
      <c r="B21" s="22" t="s">
        <v>21</v>
      </c>
      <c r="C21" s="23" t="s">
        <v>12</v>
      </c>
      <c r="D21" s="23" t="s">
        <v>13</v>
      </c>
      <c r="E21" s="24" t="s">
        <v>22</v>
      </c>
      <c r="F21" s="22">
        <v>4400007782</v>
      </c>
      <c r="G21" s="25" t="s">
        <v>25</v>
      </c>
      <c r="H21" s="26" t="s">
        <v>26</v>
      </c>
      <c r="I21" s="44"/>
      <c r="J21" s="24">
        <v>1020</v>
      </c>
      <c r="K21" s="46">
        <v>20</v>
      </c>
    </row>
    <row r="22" ht="33" customHeight="1" spans="1:11">
      <c r="A22" s="38">
        <v>1240834</v>
      </c>
      <c r="B22" s="39" t="s">
        <v>21</v>
      </c>
      <c r="C22" s="40" t="s">
        <v>12</v>
      </c>
      <c r="D22" s="40" t="s">
        <v>13</v>
      </c>
      <c r="E22" s="41" t="s">
        <v>22</v>
      </c>
      <c r="F22" s="39">
        <v>4400007782</v>
      </c>
      <c r="G22" s="42" t="s">
        <v>23</v>
      </c>
      <c r="H22" s="43" t="s">
        <v>24</v>
      </c>
      <c r="I22" s="44"/>
      <c r="J22" s="41">
        <v>360</v>
      </c>
      <c r="K22" s="45"/>
    </row>
    <row r="23" ht="33" customHeight="1" spans="1:11">
      <c r="A23" s="21">
        <v>1240834</v>
      </c>
      <c r="B23" s="22" t="s">
        <v>21</v>
      </c>
      <c r="C23" s="23" t="s">
        <v>12</v>
      </c>
      <c r="D23" s="23" t="s">
        <v>13</v>
      </c>
      <c r="E23" s="24" t="s">
        <v>22</v>
      </c>
      <c r="F23" s="22">
        <v>4400007782</v>
      </c>
      <c r="G23" s="25" t="s">
        <v>25</v>
      </c>
      <c r="H23" s="26" t="s">
        <v>26</v>
      </c>
      <c r="I23" s="47"/>
      <c r="J23" s="24">
        <v>360</v>
      </c>
      <c r="K23" s="46"/>
    </row>
    <row r="24" ht="30" customHeight="1" spans="1:11">
      <c r="A24" s="21"/>
      <c r="B24" s="22"/>
      <c r="C24" s="23"/>
      <c r="D24" s="23"/>
      <c r="E24" s="26"/>
      <c r="F24" s="22"/>
      <c r="G24" s="25"/>
      <c r="H24" s="26"/>
      <c r="I24" s="36" t="s">
        <v>27</v>
      </c>
      <c r="J24" s="37">
        <f>SUM(J2:J23)</f>
        <v>13700</v>
      </c>
      <c r="K24" s="37">
        <f>SUM(K2:K23)</f>
        <v>200</v>
      </c>
    </row>
    <row r="25" ht="30" customHeight="1" spans="1:11">
      <c r="A25" s="21"/>
      <c r="B25" s="22"/>
      <c r="C25" s="23"/>
      <c r="D25" s="23"/>
      <c r="E25" s="24"/>
      <c r="F25" s="22"/>
      <c r="G25" s="25"/>
      <c r="H25" s="26"/>
      <c r="I25" s="36" t="s">
        <v>28</v>
      </c>
      <c r="J25" s="37">
        <f>J24+K24</f>
        <v>13900</v>
      </c>
      <c r="K25" s="37"/>
    </row>
  </sheetData>
  <autoFilter ref="A1:K25">
    <sortState ref="A1:K25">
      <sortCondition ref="A1:A25"/>
    </sortState>
    <extLst/>
  </autoFilter>
  <mergeCells count="3">
    <mergeCell ref="I2:I5"/>
    <mergeCell ref="I7:I18"/>
    <mergeCell ref="I20:I23"/>
  </mergeCells>
  <pageMargins left="0.118055555555556" right="0.118055555555556" top="0.354166666666667" bottom="0.275" header="0.5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P7"/>
  <sheetViews>
    <sheetView zoomScale="120" zoomScaleNormal="120" workbookViewId="0">
      <selection activeCell="B5" sqref="B5"/>
    </sheetView>
  </sheetViews>
  <sheetFormatPr defaultColWidth="9" defaultRowHeight="14.4" outlineLevelRow="6"/>
  <cols>
    <col min="1" max="1" width="11.3796296296296" customWidth="1"/>
    <col min="2" max="2" width="19.8796296296296" customWidth="1"/>
    <col min="3" max="3" width="9" hidden="1" customWidth="1"/>
    <col min="4" max="4" width="9.75" customWidth="1"/>
    <col min="5" max="5" width="7.37962962962963" customWidth="1"/>
    <col min="6" max="6" width="14.3796296296296" customWidth="1"/>
    <col min="7" max="7" width="9.12962962962963" style="4" hidden="1" customWidth="1"/>
    <col min="8" max="8" width="9.87962962962963" customWidth="1"/>
    <col min="9" max="9" width="27.1296296296296" customWidth="1"/>
    <col min="10" max="10" width="10.8796296296296" customWidth="1"/>
    <col min="11" max="11" width="9.12962962962963" customWidth="1"/>
    <col min="15" max="15" width="12.3888888888889" customWidth="1"/>
  </cols>
  <sheetData>
    <row r="1" ht="40" customHeight="1" spans="1:11">
      <c r="A1" s="5" t="s">
        <v>0</v>
      </c>
      <c r="B1" s="6" t="s">
        <v>1</v>
      </c>
      <c r="C1" s="6" t="s">
        <v>2</v>
      </c>
      <c r="D1" s="7" t="s">
        <v>3</v>
      </c>
      <c r="E1" s="7" t="s">
        <v>29</v>
      </c>
      <c r="F1" s="6" t="s">
        <v>30</v>
      </c>
      <c r="G1" s="7" t="s">
        <v>6</v>
      </c>
      <c r="H1" s="8" t="s">
        <v>7</v>
      </c>
      <c r="I1" s="8" t="s">
        <v>8</v>
      </c>
      <c r="J1" s="27" t="s">
        <v>9</v>
      </c>
      <c r="K1" s="28" t="s">
        <v>10</v>
      </c>
    </row>
    <row r="2" ht="34" customHeight="1" spans="1:16">
      <c r="A2" s="9">
        <v>1240847</v>
      </c>
      <c r="B2" s="10" t="s">
        <v>11</v>
      </c>
      <c r="C2" s="11" t="s">
        <v>12</v>
      </c>
      <c r="D2" s="11" t="s">
        <v>31</v>
      </c>
      <c r="E2" s="12" t="s">
        <v>14</v>
      </c>
      <c r="F2" s="10">
        <v>4500027807</v>
      </c>
      <c r="G2" s="13" t="s">
        <v>15</v>
      </c>
      <c r="H2" s="14" t="s">
        <v>16</v>
      </c>
      <c r="I2" s="29" t="s">
        <v>17</v>
      </c>
      <c r="J2" s="12">
        <v>2500</v>
      </c>
      <c r="K2" s="30">
        <v>20</v>
      </c>
      <c r="L2" s="31" t="s">
        <v>20</v>
      </c>
      <c r="M2" s="32"/>
      <c r="N2" s="32"/>
      <c r="O2" s="32"/>
      <c r="P2" s="33"/>
    </row>
    <row r="3" ht="34" customHeight="1" spans="1:11">
      <c r="A3" s="15">
        <v>1240847</v>
      </c>
      <c r="B3" s="16" t="s">
        <v>11</v>
      </c>
      <c r="C3" s="17" t="s">
        <v>12</v>
      </c>
      <c r="D3" s="17" t="s">
        <v>31</v>
      </c>
      <c r="E3" s="18" t="s">
        <v>14</v>
      </c>
      <c r="F3" s="16">
        <v>4500027807</v>
      </c>
      <c r="G3" s="19" t="s">
        <v>18</v>
      </c>
      <c r="H3" s="20" t="s">
        <v>19</v>
      </c>
      <c r="I3" s="29"/>
      <c r="J3" s="18">
        <v>2500</v>
      </c>
      <c r="K3" s="34">
        <v>20</v>
      </c>
    </row>
    <row r="4" ht="34" customHeight="1" spans="1:11">
      <c r="A4" s="9">
        <v>1240847</v>
      </c>
      <c r="B4" s="10" t="s">
        <v>21</v>
      </c>
      <c r="C4" s="11" t="s">
        <v>12</v>
      </c>
      <c r="D4" s="11" t="s">
        <v>31</v>
      </c>
      <c r="E4" s="12" t="s">
        <v>22</v>
      </c>
      <c r="F4" s="10">
        <v>4500027807</v>
      </c>
      <c r="G4" s="13" t="s">
        <v>23</v>
      </c>
      <c r="H4" s="14" t="s">
        <v>24</v>
      </c>
      <c r="I4" s="29"/>
      <c r="J4" s="12">
        <v>1290</v>
      </c>
      <c r="K4" s="30">
        <v>20</v>
      </c>
    </row>
    <row r="5" ht="36" customHeight="1" spans="1:11">
      <c r="A5" s="15">
        <v>1240847</v>
      </c>
      <c r="B5" s="16" t="s">
        <v>21</v>
      </c>
      <c r="C5" s="17" t="s">
        <v>12</v>
      </c>
      <c r="D5" s="17" t="s">
        <v>31</v>
      </c>
      <c r="E5" s="18" t="s">
        <v>22</v>
      </c>
      <c r="F5" s="16">
        <v>4500027807</v>
      </c>
      <c r="G5" s="19" t="s">
        <v>25</v>
      </c>
      <c r="H5" s="20" t="s">
        <v>26</v>
      </c>
      <c r="I5" s="35"/>
      <c r="J5" s="18">
        <v>1290</v>
      </c>
      <c r="K5" s="34">
        <v>20</v>
      </c>
    </row>
    <row r="6" ht="26" customHeight="1" spans="1:11">
      <c r="A6" s="21"/>
      <c r="B6" s="22"/>
      <c r="C6" s="23"/>
      <c r="D6" s="23"/>
      <c r="E6" s="24"/>
      <c r="F6" s="22"/>
      <c r="G6" s="25"/>
      <c r="H6" s="26"/>
      <c r="I6" s="36" t="s">
        <v>27</v>
      </c>
      <c r="J6" s="37">
        <f>SUM(J2:J5)</f>
        <v>7580</v>
      </c>
      <c r="K6" s="37">
        <f>SUM(K2:K5)</f>
        <v>80</v>
      </c>
    </row>
    <row r="7" customFormat="1" ht="26" customHeight="1" spans="1:11">
      <c r="A7" s="21"/>
      <c r="B7" s="22"/>
      <c r="C7" s="23"/>
      <c r="D7" s="23"/>
      <c r="E7" s="24"/>
      <c r="F7" s="22"/>
      <c r="G7" s="25"/>
      <c r="H7" s="26"/>
      <c r="I7" s="36" t="s">
        <v>28</v>
      </c>
      <c r="J7" s="37">
        <f>J6+K6</f>
        <v>7660</v>
      </c>
      <c r="K7" s="37"/>
    </row>
  </sheetData>
  <mergeCells count="1">
    <mergeCell ref="I2:I5"/>
  </mergeCells>
  <pageMargins left="0.0388888888888889" right="0.118055555555556" top="0.590277777777778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C3:F4"/>
  <sheetViews>
    <sheetView workbookViewId="0">
      <selection activeCell="U15" sqref="U15"/>
    </sheetView>
  </sheetViews>
  <sheetFormatPr defaultColWidth="8" defaultRowHeight="13.2" outlineLevelRow="3" outlineLevelCol="5"/>
  <cols>
    <col min="1" max="2" width="8" style="1"/>
    <col min="3" max="3" width="18.8796296296296" style="1" customWidth="1"/>
    <col min="4" max="16384" width="8" style="1"/>
  </cols>
  <sheetData>
    <row r="3" ht="27" customHeight="1" spans="3:6">
      <c r="C3" s="2" t="s">
        <v>32</v>
      </c>
      <c r="D3" s="3"/>
      <c r="E3" s="3"/>
      <c r="F3" s="3"/>
    </row>
    <row r="4" ht="26" customHeight="1"/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LOGO织标</vt:lpstr>
      <vt:lpstr>LOGO织标 (3)</vt:lpstr>
      <vt:lpstr>LOGO织标图稿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2024-11-07T07:50:00Z</dcterms:created>
  <dcterms:modified xsi:type="dcterms:W3CDTF">2024-11-08T03:19:40Z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D3A40638918A47F0A81E65857201473D_11</vt:lpwstr>
  </property>
  <property fmtid="{D5CDD505-2E9C-101B-9397-08002B2CF9AE}" pid="3" name="KSOProductBuildVer">
    <vt:lpwstr>2052-12.1.0.17140</vt:lpwstr>
  </property>
</Properties>
</file>