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<sst xmlns="http://schemas.openxmlformats.org/spreadsheetml/2006/main" count="503" uniqueCount="64">
  <si>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</si>
  <si>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</si>
  <si>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</si>
  <si>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</si>
  <si>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</si>
  <si>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</si>
  <si>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</si>
  <si>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</si>
  <si>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</si>
  <si>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</si>
  <si>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</si>
  <si>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</si>
  <si>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</si>
  <si>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</si>
  <si>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</si>
  <si>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</si>
  <si>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</si>
  <si>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</si>
  <si>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</si>
  <si>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</si>
  <si>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</si>
  <si>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D8315AX</t>
  </si>
  <si>
    <t>25 SP</t>
  </si>
  <si>
    <t>KAZAKHSTAN</t>
  </si>
  <si>
    <t>02.12.2024</t>
  </si>
  <si>
    <t>BE503 - BLUE</t>
  </si>
  <si>
    <t>D8315AXKZKA</t>
  </si>
  <si>
    <t>GEORGIA</t>
  </si>
  <si>
    <t>D8315AXKCKA</t>
  </si>
  <si>
    <t>UKRAINE</t>
  </si>
  <si>
    <t>SERBIA</t>
  </si>
  <si>
    <t>ALBANIA</t>
  </si>
  <si>
    <t>MOLDOVA</t>
  </si>
  <si>
    <t>BOSNIA</t>
  </si>
  <si>
    <t>D8315AXORTA</t>
  </si>
  <si>
    <t>MACEDONIA</t>
  </si>
  <si>
    <t>UZBEKISTAN</t>
  </si>
  <si>
    <t>MONTENEGRO</t>
  </si>
  <si>
    <t>NORTH IRAQ</t>
  </si>
  <si>
    <t>D8315AXBYKA</t>
  </si>
  <si>
    <t>MOROCCO</t>
  </si>
  <si>
    <t>SOUTH IRAQ</t>
  </si>
  <si>
    <t>TOPTAN-5</t>
  </si>
  <si>
    <t>D8315AXTOP5A</t>
  </si>
  <si>
    <t>TOPTAN-7</t>
  </si>
  <si>
    <t>D8315AXTOP7A</t>
  </si>
  <si>
    <t>Beden Bazlı Toplam Sipariş</t>
  </si>
  <si>
    <t>价格牌数量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</si>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</sst>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A32" workbookViewId="0">
      <selection activeCell="G39" sqref="G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2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1448748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45</v>
      </c>
      <c r="Q3" s="13">
        <f>P3*1.03</f>
        <v>46.35</v>
      </c>
      <c r="R3" s="2">
        <v>360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1448750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7</v>
      </c>
      <c r="Q4" s="13">
        <f t="shared" ref="Q4:Q17" si="0">P4*1.03</f>
        <v>7.21</v>
      </c>
      <c r="R4" s="2">
        <v>77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1448751</v>
      </c>
      <c r="D5" s="2" t="s">
        <v>29</v>
      </c>
      <c r="E5" s="3" t="s">
        <v>24</v>
      </c>
      <c r="F5" s="3" t="s">
        <v>25</v>
      </c>
      <c r="G5" s="3" t="s">
        <v>28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29</v>
      </c>
      <c r="P5" s="2">
        <v>11</v>
      </c>
      <c r="Q5" s="13">
        <f t="shared" si="0"/>
        <v>11.33</v>
      </c>
      <c r="R5" s="2">
        <v>121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1448753</v>
      </c>
      <c r="D6" s="2" t="s">
        <v>30</v>
      </c>
      <c r="E6" s="3" t="s">
        <v>24</v>
      </c>
      <c r="F6" s="3" t="s">
        <v>25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30</v>
      </c>
      <c r="P6" s="2">
        <v>2</v>
      </c>
      <c r="Q6" s="13">
        <f t="shared" si="0"/>
        <v>2.06</v>
      </c>
      <c r="R6" s="2">
        <v>22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1448755</v>
      </c>
      <c r="D7" s="2" t="s">
        <v>31</v>
      </c>
      <c r="E7" s="3" t="s">
        <v>24</v>
      </c>
      <c r="F7" s="3" t="s">
        <v>25</v>
      </c>
      <c r="G7" s="3" t="s">
        <v>28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7</v>
      </c>
      <c r="Q7" s="13">
        <f t="shared" si="0"/>
        <v>7.21</v>
      </c>
      <c r="R7" s="2">
        <v>77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1448756</v>
      </c>
      <c r="D8" s="2" t="s">
        <v>32</v>
      </c>
      <c r="E8" s="3" t="s">
        <v>24</v>
      </c>
      <c r="F8" s="3" t="s">
        <v>25</v>
      </c>
      <c r="G8" s="3" t="s">
        <v>28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2">
        <v>6</v>
      </c>
      <c r="Q8" s="13">
        <f t="shared" si="0"/>
        <v>6.18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1448763</v>
      </c>
      <c r="D9" s="2" t="s">
        <v>33</v>
      </c>
      <c r="E9" s="3" t="s">
        <v>24</v>
      </c>
      <c r="F9" s="3" t="s">
        <v>25</v>
      </c>
      <c r="G9" s="3" t="s">
        <v>34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11</v>
      </c>
      <c r="Q9" s="13">
        <f t="shared" si="0"/>
        <v>11.33</v>
      </c>
      <c r="R9" s="2">
        <v>88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1448765</v>
      </c>
      <c r="D10" s="2" t="s">
        <v>35</v>
      </c>
      <c r="E10" s="3" t="s">
        <v>24</v>
      </c>
      <c r="F10" s="3" t="s">
        <v>25</v>
      </c>
      <c r="G10" s="3" t="s">
        <v>34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2</v>
      </c>
      <c r="Q10" s="13">
        <f t="shared" si="0"/>
        <v>2.06</v>
      </c>
      <c r="R10" s="2">
        <v>16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1448767</v>
      </c>
      <c r="D11" s="2" t="s">
        <v>36</v>
      </c>
      <c r="E11" s="3" t="s">
        <v>24</v>
      </c>
      <c r="F11" s="3" t="s">
        <v>25</v>
      </c>
      <c r="G11" s="3" t="s">
        <v>34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36</v>
      </c>
      <c r="P11" s="2">
        <v>1</v>
      </c>
      <c r="Q11" s="13">
        <f t="shared" si="0"/>
        <v>1.03</v>
      </c>
      <c r="R11" s="2">
        <v>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1448768</v>
      </c>
      <c r="D12" s="2" t="s">
        <v>37</v>
      </c>
      <c r="E12" s="3" t="s">
        <v>24</v>
      </c>
      <c r="F12" s="3" t="s">
        <v>25</v>
      </c>
      <c r="G12" s="3" t="s">
        <v>34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37</v>
      </c>
      <c r="P12" s="2">
        <v>1</v>
      </c>
      <c r="Q12" s="13">
        <f t="shared" si="0"/>
        <v>1.03</v>
      </c>
      <c r="R12" s="2">
        <v>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1448759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38</v>
      </c>
      <c r="P13" s="2">
        <v>17</v>
      </c>
      <c r="Q13" s="13">
        <f t="shared" si="0"/>
        <v>17.51</v>
      </c>
      <c r="R13" s="2">
        <v>187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1448760</v>
      </c>
      <c r="D14" s="2" t="s">
        <v>40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40</v>
      </c>
      <c r="P14" s="2">
        <v>19</v>
      </c>
      <c r="Q14" s="13">
        <f t="shared" si="0"/>
        <v>19.57</v>
      </c>
      <c r="R14" s="2">
        <v>209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1448762</v>
      </c>
      <c r="D15" s="2" t="s">
        <v>41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2">
        <v>25</v>
      </c>
      <c r="Q15" s="13">
        <f t="shared" si="0"/>
        <v>25.75</v>
      </c>
      <c r="R15" s="2">
        <v>275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1448770</v>
      </c>
      <c r="D16" s="2" t="s">
        <v>42</v>
      </c>
      <c r="E16" s="3" t="s">
        <v>24</v>
      </c>
      <c r="F16" s="3" t="s">
        <v>25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2">
        <v>21</v>
      </c>
      <c r="Q16" s="13">
        <f t="shared" si="0"/>
        <v>21.63</v>
      </c>
      <c r="R16" s="2">
        <v>231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1448771</v>
      </c>
      <c r="D17" s="2" t="s">
        <v>44</v>
      </c>
      <c r="E17" s="3" t="s">
        <v>24</v>
      </c>
      <c r="F17" s="3" t="s">
        <v>25</v>
      </c>
      <c r="G17" s="3" t="s">
        <v>45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44</v>
      </c>
      <c r="P17" s="2">
        <v>23</v>
      </c>
      <c r="Q17" s="13">
        <f t="shared" si="0"/>
        <v>23.69</v>
      </c>
      <c r="R17" s="2">
        <v>253</v>
      </c>
      <c r="S17" s="2">
        <v>0</v>
      </c>
      <c r="T17" s="2">
        <v>0</v>
      </c>
    </row>
    <row r="20" spans="1:41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="4" customFormat="1" spans="1:14">
      <c r="A22" s="5" t="s">
        <v>21</v>
      </c>
      <c r="B22" s="5" t="s">
        <v>22</v>
      </c>
      <c r="C22" s="5">
        <v>1448748</v>
      </c>
      <c r="D22" s="5" t="s">
        <v>23</v>
      </c>
      <c r="E22" s="6" t="s">
        <v>24</v>
      </c>
      <c r="F22" s="6" t="s">
        <v>25</v>
      </c>
      <c r="G22" s="6" t="s">
        <v>26</v>
      </c>
      <c r="H22" s="6">
        <v>1</v>
      </c>
      <c r="I22" s="6">
        <v>45</v>
      </c>
      <c r="J22" s="6">
        <v>90</v>
      </c>
      <c r="K22" s="5">
        <v>90</v>
      </c>
      <c r="L22" s="5">
        <v>90</v>
      </c>
      <c r="M22" s="5">
        <v>45</v>
      </c>
      <c r="N22" s="5" t="s">
        <v>23</v>
      </c>
    </row>
    <row r="23" spans="1:14">
      <c r="A23" s="2" t="s">
        <v>21</v>
      </c>
      <c r="B23" s="2" t="s">
        <v>22</v>
      </c>
      <c r="C23" s="2">
        <v>1448750</v>
      </c>
      <c r="D23" s="2" t="s">
        <v>27</v>
      </c>
      <c r="E23" s="3" t="s">
        <v>24</v>
      </c>
      <c r="F23" s="3" t="s">
        <v>25</v>
      </c>
      <c r="G23" s="3" t="s">
        <v>28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27</v>
      </c>
    </row>
    <row r="24" spans="1:14">
      <c r="A24" s="2" t="s">
        <v>21</v>
      </c>
      <c r="B24" s="2" t="s">
        <v>22</v>
      </c>
      <c r="C24" s="2">
        <v>1448751</v>
      </c>
      <c r="D24" s="2" t="s">
        <v>29</v>
      </c>
      <c r="E24" s="3" t="s">
        <v>24</v>
      </c>
      <c r="F24" s="3" t="s">
        <v>25</v>
      </c>
      <c r="G24" s="3" t="s">
        <v>28</v>
      </c>
      <c r="H24" s="3">
        <v>1</v>
      </c>
      <c r="I24" s="3">
        <v>22</v>
      </c>
      <c r="J24" s="3">
        <v>33</v>
      </c>
      <c r="K24" s="2">
        <v>33</v>
      </c>
      <c r="L24" s="2">
        <v>22</v>
      </c>
      <c r="M24" s="2">
        <v>11</v>
      </c>
      <c r="N24" s="2" t="s">
        <v>29</v>
      </c>
    </row>
    <row r="25" spans="1:14">
      <c r="A25" s="2" t="s">
        <v>21</v>
      </c>
      <c r="B25" s="2" t="s">
        <v>22</v>
      </c>
      <c r="C25" s="2">
        <v>1448753</v>
      </c>
      <c r="D25" s="2" t="s">
        <v>30</v>
      </c>
      <c r="E25" s="3" t="s">
        <v>24</v>
      </c>
      <c r="F25" s="3" t="s">
        <v>25</v>
      </c>
      <c r="G25" s="3" t="s">
        <v>28</v>
      </c>
      <c r="H25" s="3">
        <v>1</v>
      </c>
      <c r="I25" s="3">
        <v>4</v>
      </c>
      <c r="J25" s="3">
        <v>6</v>
      </c>
      <c r="K25" s="2">
        <v>6</v>
      </c>
      <c r="L25" s="2">
        <v>4</v>
      </c>
      <c r="M25" s="2">
        <v>2</v>
      </c>
      <c r="N25" s="2" t="s">
        <v>30</v>
      </c>
    </row>
    <row r="26" spans="1:14">
      <c r="A26" s="2" t="s">
        <v>21</v>
      </c>
      <c r="B26" s="2" t="s">
        <v>22</v>
      </c>
      <c r="C26" s="2">
        <v>1448755</v>
      </c>
      <c r="D26" s="2" t="s">
        <v>31</v>
      </c>
      <c r="E26" s="3" t="s">
        <v>24</v>
      </c>
      <c r="F26" s="3" t="s">
        <v>25</v>
      </c>
      <c r="G26" s="3" t="s">
        <v>28</v>
      </c>
      <c r="H26" s="3">
        <v>1</v>
      </c>
      <c r="I26" s="3">
        <v>14</v>
      </c>
      <c r="J26" s="3">
        <v>21</v>
      </c>
      <c r="K26" s="2">
        <v>21</v>
      </c>
      <c r="L26" s="2">
        <v>14</v>
      </c>
      <c r="M26" s="2">
        <v>7</v>
      </c>
      <c r="N26" s="2" t="s">
        <v>31</v>
      </c>
    </row>
    <row r="27" spans="1:14">
      <c r="A27" s="2" t="s">
        <v>21</v>
      </c>
      <c r="B27" s="2" t="s">
        <v>22</v>
      </c>
      <c r="C27" s="2">
        <v>1448756</v>
      </c>
      <c r="D27" s="2" t="s">
        <v>32</v>
      </c>
      <c r="E27" s="3" t="s">
        <v>24</v>
      </c>
      <c r="F27" s="3" t="s">
        <v>25</v>
      </c>
      <c r="G27" s="3" t="s">
        <v>28</v>
      </c>
      <c r="H27" s="3">
        <v>1</v>
      </c>
      <c r="I27" s="3">
        <v>12</v>
      </c>
      <c r="J27" s="3">
        <v>18</v>
      </c>
      <c r="K27" s="2">
        <v>18</v>
      </c>
      <c r="L27" s="2">
        <v>12</v>
      </c>
      <c r="M27" s="2">
        <v>6</v>
      </c>
      <c r="N27" s="2" t="s">
        <v>32</v>
      </c>
    </row>
    <row r="28" spans="1:14">
      <c r="A28" s="2" t="s">
        <v>21</v>
      </c>
      <c r="B28" s="2" t="s">
        <v>22</v>
      </c>
      <c r="C28" s="2">
        <v>1448763</v>
      </c>
      <c r="D28" s="2" t="s">
        <v>33</v>
      </c>
      <c r="E28" s="3" t="s">
        <v>24</v>
      </c>
      <c r="F28" s="3" t="s">
        <v>25</v>
      </c>
      <c r="G28" s="3" t="s">
        <v>34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33</v>
      </c>
    </row>
    <row r="29" spans="1:14">
      <c r="A29" s="2" t="s">
        <v>21</v>
      </c>
      <c r="B29" s="2" t="s">
        <v>22</v>
      </c>
      <c r="C29" s="2">
        <v>1448765</v>
      </c>
      <c r="D29" s="2" t="s">
        <v>35</v>
      </c>
      <c r="E29" s="3" t="s">
        <v>24</v>
      </c>
      <c r="F29" s="3" t="s">
        <v>25</v>
      </c>
      <c r="G29" s="3" t="s">
        <v>34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14">
      <c r="A30" s="2" t="s">
        <v>21</v>
      </c>
      <c r="B30" s="2" t="s">
        <v>22</v>
      </c>
      <c r="C30" s="2">
        <v>1448767</v>
      </c>
      <c r="D30" s="2" t="s">
        <v>36</v>
      </c>
      <c r="E30" s="3" t="s">
        <v>24</v>
      </c>
      <c r="F30" s="3" t="s">
        <v>25</v>
      </c>
      <c r="G30" s="3" t="s">
        <v>34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36</v>
      </c>
    </row>
    <row r="31" spans="1:14">
      <c r="A31" s="2" t="s">
        <v>21</v>
      </c>
      <c r="B31" s="2" t="s">
        <v>22</v>
      </c>
      <c r="C31" s="2">
        <v>1448768</v>
      </c>
      <c r="D31" s="2" t="s">
        <v>37</v>
      </c>
      <c r="E31" s="3" t="s">
        <v>24</v>
      </c>
      <c r="F31" s="3" t="s">
        <v>25</v>
      </c>
      <c r="G31" s="3" t="s">
        <v>34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37</v>
      </c>
    </row>
    <row r="32" spans="1:14">
      <c r="A32" s="2" t="s">
        <v>21</v>
      </c>
      <c r="B32" s="2" t="s">
        <v>22</v>
      </c>
      <c r="C32" s="2">
        <v>1448759</v>
      </c>
      <c r="D32" s="2" t="s">
        <v>38</v>
      </c>
      <c r="E32" s="3" t="s">
        <v>24</v>
      </c>
      <c r="F32" s="3" t="s">
        <v>25</v>
      </c>
      <c r="G32" s="3" t="s">
        <v>39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38</v>
      </c>
    </row>
    <row r="33" spans="1:14">
      <c r="A33" s="2" t="s">
        <v>21</v>
      </c>
      <c r="B33" s="2" t="s">
        <v>22</v>
      </c>
      <c r="C33" s="2">
        <v>1448760</v>
      </c>
      <c r="D33" s="2" t="s">
        <v>40</v>
      </c>
      <c r="E33" s="3" t="s">
        <v>24</v>
      </c>
      <c r="F33" s="3" t="s">
        <v>25</v>
      </c>
      <c r="G33" s="3" t="s">
        <v>39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40</v>
      </c>
    </row>
    <row r="34" spans="1:14">
      <c r="A34" s="2" t="s">
        <v>21</v>
      </c>
      <c r="B34" s="2" t="s">
        <v>22</v>
      </c>
      <c r="C34" s="2">
        <v>1448762</v>
      </c>
      <c r="D34" s="2" t="s">
        <v>41</v>
      </c>
      <c r="E34" s="3" t="s">
        <v>24</v>
      </c>
      <c r="F34" s="3" t="s">
        <v>25</v>
      </c>
      <c r="G34" s="3" t="s">
        <v>39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41</v>
      </c>
    </row>
    <row r="35" s="4" customFormat="1" spans="1:14">
      <c r="A35" s="5" t="s">
        <v>21</v>
      </c>
      <c r="B35" s="5" t="s">
        <v>22</v>
      </c>
      <c r="C35" s="5">
        <v>1448770</v>
      </c>
      <c r="D35" s="5" t="s">
        <v>42</v>
      </c>
      <c r="E35" s="6" t="s">
        <v>24</v>
      </c>
      <c r="F35" s="6" t="s">
        <v>25</v>
      </c>
      <c r="G35" s="6" t="s">
        <v>43</v>
      </c>
      <c r="H35" s="6">
        <v>1</v>
      </c>
      <c r="I35" s="6">
        <v>42</v>
      </c>
      <c r="J35" s="6">
        <v>63</v>
      </c>
      <c r="K35" s="5">
        <v>63</v>
      </c>
      <c r="L35" s="5">
        <v>42</v>
      </c>
      <c r="M35" s="5">
        <v>21</v>
      </c>
      <c r="N35" s="5" t="s">
        <v>42</v>
      </c>
    </row>
    <row r="36" s="4" customFormat="1" spans="1:14">
      <c r="A36" s="5" t="s">
        <v>21</v>
      </c>
      <c r="B36" s="5" t="s">
        <v>22</v>
      </c>
      <c r="C36" s="5">
        <v>1448771</v>
      </c>
      <c r="D36" s="5" t="s">
        <v>44</v>
      </c>
      <c r="E36" s="6" t="s">
        <v>24</v>
      </c>
      <c r="F36" s="6" t="s">
        <v>25</v>
      </c>
      <c r="G36" s="6" t="s">
        <v>45</v>
      </c>
      <c r="H36" s="6">
        <v>1</v>
      </c>
      <c r="I36" s="6">
        <v>46</v>
      </c>
      <c r="J36" s="6">
        <v>69</v>
      </c>
      <c r="K36" s="5">
        <v>69</v>
      </c>
      <c r="L36" s="5">
        <v>46</v>
      </c>
      <c r="M36" s="5">
        <v>23</v>
      </c>
      <c r="N36" s="5" t="s">
        <v>44</v>
      </c>
    </row>
    <row r="40" spans="9:13">
      <c r="I40" s="8" t="s">
        <v>9</v>
      </c>
      <c r="J40" s="8" t="s">
        <v>10</v>
      </c>
      <c r="K40" s="8" t="s">
        <v>11</v>
      </c>
      <c r="L40" s="8" t="s">
        <v>12</v>
      </c>
      <c r="M40" s="8" t="s">
        <v>13</v>
      </c>
    </row>
    <row r="41" spans="9:13">
      <c r="I41" s="9">
        <f>SUM(I22:I36)*1.03</f>
        <v>346.08</v>
      </c>
      <c r="J41" s="9">
        <f>SUM(J22:J36)*1.03</f>
        <v>550.02</v>
      </c>
      <c r="K41" s="9">
        <f>SUM(K22:K36)*1.03</f>
        <v>550.02</v>
      </c>
      <c r="L41" s="9">
        <f>SUM(L22:L36)*1.03</f>
        <v>407.88</v>
      </c>
      <c r="M41" s="9">
        <f>SUM(M22:M36)*1.03</f>
        <v>203.94</v>
      </c>
    </row>
    <row r="46" spans="8:13">
      <c r="H46" s="7" t="s">
        <v>47</v>
      </c>
      <c r="I46" s="10" t="s">
        <v>9</v>
      </c>
      <c r="J46" s="10" t="s">
        <v>10</v>
      </c>
      <c r="K46" s="10" t="s">
        <v>11</v>
      </c>
      <c r="L46" s="10" t="s">
        <v>12</v>
      </c>
      <c r="M46" s="10" t="s">
        <v>13</v>
      </c>
    </row>
    <row r="47" spans="8:13">
      <c r="H47" s="7" t="s">
        <v>48</v>
      </c>
      <c r="I47" s="11">
        <f>SUM(I23:I34)*1.03</f>
        <v>209.09</v>
      </c>
      <c r="J47" s="11">
        <f>SUM(J23:J34)*1.03</f>
        <v>321.36</v>
      </c>
      <c r="K47" s="11">
        <f>SUM(K23:K34)*1.03</f>
        <v>321.36</v>
      </c>
      <c r="L47" s="11">
        <f>SUM(L23:L34)*1.03</f>
        <v>224.54</v>
      </c>
      <c r="M47" s="11">
        <f>SUM(M23:M34)*1.03</f>
        <v>112.27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1448748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45</v>
      </c>
      <c r="Q3" s="2">
        <v>360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1448750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7</v>
      </c>
      <c r="Q4" s="2">
        <v>77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1448751</v>
      </c>
      <c r="D5" s="2" t="s">
        <v>29</v>
      </c>
      <c r="E5" s="3" t="s">
        <v>24</v>
      </c>
      <c r="F5" s="3" t="s">
        <v>25</v>
      </c>
      <c r="G5" s="3" t="s">
        <v>28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29</v>
      </c>
      <c r="P5" s="2">
        <v>11</v>
      </c>
      <c r="Q5" s="2">
        <v>121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1448753</v>
      </c>
      <c r="D6" s="2" t="s">
        <v>30</v>
      </c>
      <c r="E6" s="3" t="s">
        <v>24</v>
      </c>
      <c r="F6" s="3" t="s">
        <v>25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30</v>
      </c>
      <c r="P6" s="2">
        <v>2</v>
      </c>
      <c r="Q6" s="2">
        <v>22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1448755</v>
      </c>
      <c r="D7" s="2" t="s">
        <v>31</v>
      </c>
      <c r="E7" s="3" t="s">
        <v>24</v>
      </c>
      <c r="F7" s="3" t="s">
        <v>25</v>
      </c>
      <c r="G7" s="3" t="s">
        <v>28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7</v>
      </c>
      <c r="Q7" s="2">
        <v>77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1448756</v>
      </c>
      <c r="D8" s="2" t="s">
        <v>32</v>
      </c>
      <c r="E8" s="3" t="s">
        <v>24</v>
      </c>
      <c r="F8" s="3" t="s">
        <v>25</v>
      </c>
      <c r="G8" s="3" t="s">
        <v>28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2">
        <v>6</v>
      </c>
      <c r="Q8" s="2">
        <v>66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1448763</v>
      </c>
      <c r="D9" s="2" t="s">
        <v>33</v>
      </c>
      <c r="E9" s="3" t="s">
        <v>24</v>
      </c>
      <c r="F9" s="3" t="s">
        <v>25</v>
      </c>
      <c r="G9" s="3" t="s">
        <v>34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11</v>
      </c>
      <c r="Q9" s="2">
        <v>88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1448765</v>
      </c>
      <c r="D10" s="2" t="s">
        <v>35</v>
      </c>
      <c r="E10" s="3" t="s">
        <v>24</v>
      </c>
      <c r="F10" s="3" t="s">
        <v>25</v>
      </c>
      <c r="G10" s="3" t="s">
        <v>34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1448767</v>
      </c>
      <c r="D11" s="2" t="s">
        <v>36</v>
      </c>
      <c r="E11" s="3" t="s">
        <v>24</v>
      </c>
      <c r="F11" s="3" t="s">
        <v>25</v>
      </c>
      <c r="G11" s="3" t="s">
        <v>34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36</v>
      </c>
      <c r="P11" s="2">
        <v>1</v>
      </c>
      <c r="Q11" s="2">
        <v>8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1448768</v>
      </c>
      <c r="D12" s="2" t="s">
        <v>37</v>
      </c>
      <c r="E12" s="3" t="s">
        <v>24</v>
      </c>
      <c r="F12" s="3" t="s">
        <v>25</v>
      </c>
      <c r="G12" s="3" t="s">
        <v>34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37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1448759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38</v>
      </c>
      <c r="P13" s="2">
        <v>17</v>
      </c>
      <c r="Q13" s="2">
        <v>187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1448760</v>
      </c>
      <c r="D14" s="2" t="s">
        <v>40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40</v>
      </c>
      <c r="P14" s="2">
        <v>19</v>
      </c>
      <c r="Q14" s="2">
        <v>209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1448762</v>
      </c>
      <c r="D15" s="2" t="s">
        <v>41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2">
        <v>25</v>
      </c>
      <c r="Q15" s="2">
        <v>275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1448770</v>
      </c>
      <c r="D16" s="2" t="s">
        <v>42</v>
      </c>
      <c r="E16" s="3" t="s">
        <v>24</v>
      </c>
      <c r="F16" s="3" t="s">
        <v>25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2">
        <v>21</v>
      </c>
      <c r="Q16" s="2">
        <v>231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1448771</v>
      </c>
      <c r="D17" s="2" t="s">
        <v>44</v>
      </c>
      <c r="E17" s="3" t="s">
        <v>24</v>
      </c>
      <c r="F17" s="3" t="s">
        <v>25</v>
      </c>
      <c r="G17" s="3" t="s">
        <v>45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44</v>
      </c>
      <c r="P17" s="2">
        <v>23</v>
      </c>
      <c r="Q17" s="2">
        <v>253</v>
      </c>
      <c r="R17" s="2">
        <v>0</v>
      </c>
      <c r="S17" s="2">
        <v>0</v>
      </c>
    </row>
    <row r="20" spans="1:40">
      <c r="A20" s="1" t="s">
        <v>63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50</v>
      </c>
      <c r="B21" s="1" t="s">
        <v>51</v>
      </c>
      <c r="C21" s="1" t="s">
        <v>52</v>
      </c>
      <c r="D21" s="1" t="s">
        <v>4</v>
      </c>
      <c r="E21" s="1" t="s">
        <v>53</v>
      </c>
      <c r="F21" s="1" t="s">
        <v>54</v>
      </c>
      <c r="G21" s="1" t="s">
        <v>55</v>
      </c>
      <c r="H21" s="1" t="s">
        <v>56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21</v>
      </c>
      <c r="B22" s="2" t="s">
        <v>22</v>
      </c>
      <c r="C22" s="2">
        <v>1448748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45</v>
      </c>
      <c r="J22" s="3">
        <v>90</v>
      </c>
      <c r="K22" s="2">
        <v>90</v>
      </c>
      <c r="L22" s="2">
        <v>90</v>
      </c>
      <c r="M22" s="2">
        <v>45</v>
      </c>
      <c r="N22" s="2" t="s">
        <v>23</v>
      </c>
    </row>
    <row r="23" spans="1:14">
      <c r="A23" s="2" t="s">
        <v>21</v>
      </c>
      <c r="B23" s="2" t="s">
        <v>22</v>
      </c>
      <c r="C23" s="2">
        <v>1448750</v>
      </c>
      <c r="D23" s="2" t="s">
        <v>27</v>
      </c>
      <c r="E23" s="3" t="s">
        <v>24</v>
      </c>
      <c r="F23" s="3" t="s">
        <v>25</v>
      </c>
      <c r="G23" s="3" t="s">
        <v>28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27</v>
      </c>
    </row>
    <row r="24" spans="1:14">
      <c r="A24" s="2" t="s">
        <v>21</v>
      </c>
      <c r="B24" s="2" t="s">
        <v>22</v>
      </c>
      <c r="C24" s="2">
        <v>1448751</v>
      </c>
      <c r="D24" s="2" t="s">
        <v>29</v>
      </c>
      <c r="E24" s="3" t="s">
        <v>24</v>
      </c>
      <c r="F24" s="3" t="s">
        <v>25</v>
      </c>
      <c r="G24" s="3" t="s">
        <v>28</v>
      </c>
      <c r="H24" s="3">
        <v>1</v>
      </c>
      <c r="I24" s="3">
        <v>22</v>
      </c>
      <c r="J24" s="3">
        <v>33</v>
      </c>
      <c r="K24" s="2">
        <v>33</v>
      </c>
      <c r="L24" s="2">
        <v>22</v>
      </c>
      <c r="M24" s="2">
        <v>11</v>
      </c>
      <c r="N24" s="2" t="s">
        <v>29</v>
      </c>
    </row>
    <row r="25" spans="1:14">
      <c r="A25" s="2" t="s">
        <v>21</v>
      </c>
      <c r="B25" s="2" t="s">
        <v>22</v>
      </c>
      <c r="C25" s="2">
        <v>1448753</v>
      </c>
      <c r="D25" s="2" t="s">
        <v>30</v>
      </c>
      <c r="E25" s="3" t="s">
        <v>24</v>
      </c>
      <c r="F25" s="3" t="s">
        <v>25</v>
      </c>
      <c r="G25" s="3" t="s">
        <v>28</v>
      </c>
      <c r="H25" s="3">
        <v>1</v>
      </c>
      <c r="I25" s="3">
        <v>4</v>
      </c>
      <c r="J25" s="3">
        <v>6</v>
      </c>
      <c r="K25" s="2">
        <v>6</v>
      </c>
      <c r="L25" s="2">
        <v>4</v>
      </c>
      <c r="M25" s="2">
        <v>2</v>
      </c>
      <c r="N25" s="2" t="s">
        <v>30</v>
      </c>
    </row>
    <row r="26" spans="1:14">
      <c r="A26" s="2" t="s">
        <v>21</v>
      </c>
      <c r="B26" s="2" t="s">
        <v>22</v>
      </c>
      <c r="C26" s="2">
        <v>1448755</v>
      </c>
      <c r="D26" s="2" t="s">
        <v>31</v>
      </c>
      <c r="E26" s="3" t="s">
        <v>24</v>
      </c>
      <c r="F26" s="3" t="s">
        <v>25</v>
      </c>
      <c r="G26" s="3" t="s">
        <v>28</v>
      </c>
      <c r="H26" s="3">
        <v>1</v>
      </c>
      <c r="I26" s="3">
        <v>14</v>
      </c>
      <c r="J26" s="3">
        <v>21</v>
      </c>
      <c r="K26" s="2">
        <v>21</v>
      </c>
      <c r="L26" s="2">
        <v>14</v>
      </c>
      <c r="M26" s="2">
        <v>7</v>
      </c>
      <c r="N26" s="2" t="s">
        <v>31</v>
      </c>
    </row>
    <row r="27" spans="1:14">
      <c r="A27" s="2" t="s">
        <v>21</v>
      </c>
      <c r="B27" s="2" t="s">
        <v>22</v>
      </c>
      <c r="C27" s="2">
        <v>1448756</v>
      </c>
      <c r="D27" s="2" t="s">
        <v>32</v>
      </c>
      <c r="E27" s="3" t="s">
        <v>24</v>
      </c>
      <c r="F27" s="3" t="s">
        <v>25</v>
      </c>
      <c r="G27" s="3" t="s">
        <v>28</v>
      </c>
      <c r="H27" s="3">
        <v>1</v>
      </c>
      <c r="I27" s="3">
        <v>12</v>
      </c>
      <c r="J27" s="3">
        <v>18</v>
      </c>
      <c r="K27" s="2">
        <v>18</v>
      </c>
      <c r="L27" s="2">
        <v>12</v>
      </c>
      <c r="M27" s="2">
        <v>6</v>
      </c>
      <c r="N27" s="2" t="s">
        <v>32</v>
      </c>
    </row>
    <row r="28" spans="1:14">
      <c r="A28" s="2" t="s">
        <v>21</v>
      </c>
      <c r="B28" s="2" t="s">
        <v>22</v>
      </c>
      <c r="C28" s="2">
        <v>1448763</v>
      </c>
      <c r="D28" s="2" t="s">
        <v>33</v>
      </c>
      <c r="E28" s="3" t="s">
        <v>24</v>
      </c>
      <c r="F28" s="3" t="s">
        <v>25</v>
      </c>
      <c r="G28" s="3" t="s">
        <v>34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33</v>
      </c>
    </row>
    <row r="29" spans="1:14">
      <c r="A29" s="2" t="s">
        <v>21</v>
      </c>
      <c r="B29" s="2" t="s">
        <v>22</v>
      </c>
      <c r="C29" s="2">
        <v>1448765</v>
      </c>
      <c r="D29" s="2" t="s">
        <v>35</v>
      </c>
      <c r="E29" s="3" t="s">
        <v>24</v>
      </c>
      <c r="F29" s="3" t="s">
        <v>25</v>
      </c>
      <c r="G29" s="3" t="s">
        <v>34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14">
      <c r="A30" s="2" t="s">
        <v>21</v>
      </c>
      <c r="B30" s="2" t="s">
        <v>22</v>
      </c>
      <c r="C30" s="2">
        <v>1448767</v>
      </c>
      <c r="D30" s="2" t="s">
        <v>36</v>
      </c>
      <c r="E30" s="3" t="s">
        <v>24</v>
      </c>
      <c r="F30" s="3" t="s">
        <v>25</v>
      </c>
      <c r="G30" s="3" t="s">
        <v>34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36</v>
      </c>
    </row>
    <row r="31" spans="1:14">
      <c r="A31" s="2" t="s">
        <v>21</v>
      </c>
      <c r="B31" s="2" t="s">
        <v>22</v>
      </c>
      <c r="C31" s="2">
        <v>1448768</v>
      </c>
      <c r="D31" s="2" t="s">
        <v>37</v>
      </c>
      <c r="E31" s="3" t="s">
        <v>24</v>
      </c>
      <c r="F31" s="3" t="s">
        <v>25</v>
      </c>
      <c r="G31" s="3" t="s">
        <v>34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37</v>
      </c>
    </row>
    <row r="32" spans="1:14">
      <c r="A32" s="2" t="s">
        <v>21</v>
      </c>
      <c r="B32" s="2" t="s">
        <v>22</v>
      </c>
      <c r="C32" s="2">
        <v>1448759</v>
      </c>
      <c r="D32" s="2" t="s">
        <v>38</v>
      </c>
      <c r="E32" s="3" t="s">
        <v>24</v>
      </c>
      <c r="F32" s="3" t="s">
        <v>25</v>
      </c>
      <c r="G32" s="3" t="s">
        <v>39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38</v>
      </c>
    </row>
    <row r="33" spans="1:14">
      <c r="A33" s="2" t="s">
        <v>21</v>
      </c>
      <c r="B33" s="2" t="s">
        <v>22</v>
      </c>
      <c r="C33" s="2">
        <v>1448760</v>
      </c>
      <c r="D33" s="2" t="s">
        <v>40</v>
      </c>
      <c r="E33" s="3" t="s">
        <v>24</v>
      </c>
      <c r="F33" s="3" t="s">
        <v>25</v>
      </c>
      <c r="G33" s="3" t="s">
        <v>39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40</v>
      </c>
    </row>
    <row r="34" spans="1:14">
      <c r="A34" s="2" t="s">
        <v>21</v>
      </c>
      <c r="B34" s="2" t="s">
        <v>22</v>
      </c>
      <c r="C34" s="2">
        <v>1448762</v>
      </c>
      <c r="D34" s="2" t="s">
        <v>41</v>
      </c>
      <c r="E34" s="3" t="s">
        <v>24</v>
      </c>
      <c r="F34" s="3" t="s">
        <v>25</v>
      </c>
      <c r="G34" s="3" t="s">
        <v>39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41</v>
      </c>
    </row>
    <row r="35" spans="1:14">
      <c r="A35" s="2" t="s">
        <v>21</v>
      </c>
      <c r="B35" s="2" t="s">
        <v>22</v>
      </c>
      <c r="C35" s="2">
        <v>1448770</v>
      </c>
      <c r="D35" s="2" t="s">
        <v>42</v>
      </c>
      <c r="E35" s="3" t="s">
        <v>24</v>
      </c>
      <c r="F35" s="3" t="s">
        <v>25</v>
      </c>
      <c r="G35" s="3" t="s">
        <v>43</v>
      </c>
      <c r="H35" s="3">
        <v>1</v>
      </c>
      <c r="I35" s="3">
        <v>42</v>
      </c>
      <c r="J35" s="3">
        <v>63</v>
      </c>
      <c r="K35" s="2">
        <v>63</v>
      </c>
      <c r="L35" s="2">
        <v>42</v>
      </c>
      <c r="M35" s="2">
        <v>21</v>
      </c>
      <c r="N35" s="2" t="s">
        <v>42</v>
      </c>
    </row>
    <row r="36" spans="1:14">
      <c r="A36" s="2" t="s">
        <v>21</v>
      </c>
      <c r="B36" s="2" t="s">
        <v>22</v>
      </c>
      <c r="C36" s="2">
        <v>1448771</v>
      </c>
      <c r="D36" s="2" t="s">
        <v>44</v>
      </c>
      <c r="E36" s="3" t="s">
        <v>24</v>
      </c>
      <c r="F36" s="3" t="s">
        <v>25</v>
      </c>
      <c r="G36" s="3" t="s">
        <v>45</v>
      </c>
      <c r="H36" s="3">
        <v>1</v>
      </c>
      <c r="I36" s="3">
        <v>46</v>
      </c>
      <c r="J36" s="3">
        <v>69</v>
      </c>
      <c r="K36" s="2">
        <v>69</v>
      </c>
      <c r="L36" s="2">
        <v>46</v>
      </c>
      <c r="M36" s="2">
        <v>23</v>
      </c>
      <c r="N36" s="2" t="s">
        <v>44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2024-11-08T03:34:01Z</dcterms:created>
  <dcterms:modified xsi:type="dcterms:W3CDTF">2024-11-08T03:53:07Z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71DEF1E703DD42AE9B8799BABDF6FC01_12</vt:lpwstr>
  </property>
</Properties>
</file>