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+腰卡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Format'!$A$40:$Q$79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<sst xmlns="http://schemas.openxmlformats.org/spreadsheetml/2006/main" count="1150" uniqueCount="90">
  <si>
    <t>Model Kodu</t>
  </si>
  <si>
    <t>Renk Kodu-Adı</t>
  </si>
  <si>
    <t>背面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</si>
  <si>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</si>
  <si>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</si>
  <si>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</si>
  <si>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</si>
  <si>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</si>
  <si>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</si>
  <si>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</si>
  <si>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B4867AX</t>
  </si>
  <si>
    <t>有价格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</si>
  <si>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</si>
  <si>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</si>
  <si>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</si>
  <si>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</si>
  <si>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BG686 - SAND</t>
  </si>
  <si>
    <r>
      <rPr>
        <sz val="11"/>
        <rFont val="宋体"/>
        <charset val="134"/>
      </rPr>
      <t>For all po except PO:</t>
    </r>
    <r>
      <rPr>
        <sz val="11"/>
        <rFont val="Calibri"/>
        <charset val="134"/>
      </rPr>
      <t>1485213/1485238/1485240</t>
    </r>
  </si>
  <si>
    <t>BK81 - BLACK</t>
  </si>
  <si>
    <t>腰卡数量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</si>
  <si>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</si>
  <si>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</si>
  <si>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</si>
  <si>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</si>
  <si>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</si>
  <si>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</si>
  <si>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</si>
  <si>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</si>
  <si>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</si>
  <si>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</si>
  <si>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</si>
  <si>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</si>
  <si>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</si>
  <si>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</si>
  <si>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SM</t>
  </si>
  <si>
    <t>DEFACTO PERAKENDE TİC.A.Ş. DEPO Organize San. Bölgesi 6.Depo Kazım Karabekir Mah. Cumhuriyet Cad. Tekirdağ/Çerkezköy Tel:0090 282 758 11 34-35</t>
  </si>
  <si>
    <t>24.02.2025</t>
  </si>
  <si>
    <t>B4867AXKCKA</t>
  </si>
  <si>
    <t>TURKEY</t>
  </si>
  <si>
    <t>B4867AXKCKA1</t>
  </si>
  <si>
    <t>KAZAKHSTAN</t>
  </si>
  <si>
    <t>01.03.2025</t>
  </si>
  <si>
    <t>B4867AXKZKA1</t>
  </si>
  <si>
    <t>B4867AXKZKB1</t>
  </si>
  <si>
    <t>EGYPT</t>
  </si>
  <si>
    <t>20.01.2025</t>
  </si>
  <si>
    <t>B4867AXORTB</t>
  </si>
  <si>
    <t>B4867AXORTA</t>
  </si>
  <si>
    <t>GEORGIA</t>
  </si>
  <si>
    <t>NORTH IRAQ</t>
  </si>
  <si>
    <t>30.01.2025</t>
  </si>
  <si>
    <t>MOROCCO</t>
  </si>
  <si>
    <t>BOSNIA</t>
  </si>
  <si>
    <t>B4867AXBYKB</t>
  </si>
  <si>
    <t>B4867AXBYKA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</si>
  <si>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</si>
  <si>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</si>
  <si>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</si>
  <si>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</si>
  <si>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</si>
  <si>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</si>
  <si>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</si>
  <si>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</si>
  <si>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</si>
  <si>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B4867AXTOP5B</t>
  </si>
  <si>
    <t>B4867AXTOP5A</t>
  </si>
  <si>
    <t>TOPTAN-7</t>
  </si>
  <si>
    <t>B4867AXTOP7B</t>
  </si>
  <si>
    <t>B4867AXTOP7A</t>
  </si>
  <si>
    <t>Beden Bazlı Toplam Sipariş</t>
  </si>
  <si>
    <t>待定</t>
  </si>
  <si>
    <r>
      <t>11.18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</si>
  <si>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</si>
  <si>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r>
      <t>1485240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1485213</t>
    </r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</si>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</sst>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0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3" borderId="0" xfId="0" applyNumberFormat="1" applyFont="1" applyFill="1"/>
    <xf numFmtId="0" fontId="0" fillId="3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76" fontId="0" fillId="0" borderId="0" xfId="0" applyNumberFormat="1" applyFont="1"/>
    <xf numFmtId="0" fontId="1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3" fillId="0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6"/>
  <sheetViews>
    <sheetView workbookViewId="0">
      <selection activeCell="D22" sqref="D22"/>
    </sheetView>
  </sheetViews>
  <sheetFormatPr defaultColWidth="8.73148148148148" defaultRowHeight="14.4"/>
  <cols>
    <col min="1" max="1" width="14"/>
    <col min="2" max="2" width="16.4537037037037"/>
    <col min="3" max="3" width="7.73148148148148"/>
    <col min="4" max="10" width="10.1851851851852"/>
    <col min="11" max="11" width="18.8148148148148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>
        <v>3265</v>
      </c>
      <c r="E4">
        <v>3493</v>
      </c>
      <c r="F4">
        <v>5253</v>
      </c>
      <c r="G4">
        <v>5253</v>
      </c>
      <c r="H4">
        <v>3739</v>
      </c>
      <c r="I4">
        <v>1760</v>
      </c>
      <c r="J4">
        <v>1760</v>
      </c>
    </row>
    <row r="5" spans="3:10">
      <c r="C5" t="s">
        <v>11</v>
      </c>
      <c r="D5">
        <v>1645</v>
      </c>
      <c r="E5">
        <v>1713</v>
      </c>
      <c r="F5">
        <v>2577</v>
      </c>
      <c r="G5">
        <v>2577</v>
      </c>
      <c r="H5">
        <v>1791</v>
      </c>
      <c r="I5">
        <v>864</v>
      </c>
      <c r="J5">
        <v>864</v>
      </c>
    </row>
    <row r="6" spans="3:10">
      <c r="C6" t="s">
        <v>11</v>
      </c>
      <c r="D6">
        <v>1518</v>
      </c>
      <c r="E6">
        <v>1576</v>
      </c>
      <c r="F6">
        <v>2370</v>
      </c>
      <c r="G6">
        <v>2370</v>
      </c>
      <c r="H6">
        <v>1642</v>
      </c>
      <c r="I6">
        <v>794</v>
      </c>
      <c r="J6">
        <v>794</v>
      </c>
    </row>
    <row r="7" spans="1:10">
      <c r="A7" t="s">
        <v>12</v>
      </c>
      <c r="B7"/>
      <c r="C7"/>
      <c r="D7">
        <v>3265</v>
      </c>
      <c r="E7">
        <v>3493</v>
      </c>
      <c r="F7">
        <v>5253</v>
      </c>
      <c r="G7">
        <v>5253</v>
      </c>
      <c r="H7">
        <v>3739</v>
      </c>
      <c r="I7">
        <v>1760</v>
      </c>
      <c r="J7">
        <v>1760</v>
      </c>
    </row>
    <row r="9" spans="1:11">
      <c r="A9" s="23" t="s">
        <v>13</v>
      </c>
      <c r="B9" s="23" t="s">
        <v>14</v>
      </c>
      <c r="C9" s="23" t="s">
        <v>2</v>
      </c>
      <c r="D9" s="24">
        <v>28</v>
      </c>
      <c r="E9" s="24">
        <v>30</v>
      </c>
      <c r="F9" s="24">
        <v>32</v>
      </c>
      <c r="G9" s="24">
        <v>34</v>
      </c>
      <c r="H9" s="24">
        <v>36</v>
      </c>
      <c r="I9" s="24">
        <v>38</v>
      </c>
      <c r="J9" s="24">
        <v>40</v>
      </c>
      <c r="K9" s="23" t="s">
        <v>15</v>
      </c>
    </row>
    <row r="10" ht="20" customHeight="1" spans="1:11">
      <c r="A10" s="25" t="s">
        <v>10</v>
      </c>
      <c r="B10" s="25" t="s">
        <v>16</v>
      </c>
      <c r="C10" s="25" t="s">
        <v>11</v>
      </c>
      <c r="D10" s="8">
        <f>D5*1.03</f>
        <v>1694.35</v>
      </c>
      <c r="E10" s="8">
        <f t="shared" ref="E10:J10" si="0">E5*1.03</f>
        <v>1764.39</v>
      </c>
      <c r="F10" s="8">
        <f t="shared" si="0"/>
        <v>2654.31</v>
      </c>
      <c r="G10" s="8">
        <f t="shared" si="0"/>
        <v>2654.31</v>
      </c>
      <c r="H10" s="8">
        <f t="shared" si="0"/>
        <v>1844.73</v>
      </c>
      <c r="I10" s="8">
        <f t="shared" si="0"/>
        <v>889.92</v>
      </c>
      <c r="J10" s="8">
        <f t="shared" si="0"/>
        <v>889.92</v>
      </c>
      <c r="K10" s="26" t="s">
        <v>17</v>
      </c>
    </row>
    <row r="11" ht="20" customHeight="1" spans="1:11">
      <c r="A11" s="25"/>
      <c r="B11" s="25" t="s">
        <v>18</v>
      </c>
      <c r="C11" s="25" t="s">
        <v>11</v>
      </c>
      <c r="D11" s="8">
        <f>D6*1.03</f>
        <v>1563.54</v>
      </c>
      <c r="E11" s="8">
        <f t="shared" ref="E11:J11" si="1">E6*1.03</f>
        <v>1623.28</v>
      </c>
      <c r="F11" s="8">
        <f t="shared" si="1"/>
        <v>2441.1</v>
      </c>
      <c r="G11" s="8">
        <f t="shared" si="1"/>
        <v>2441.1</v>
      </c>
      <c r="H11" s="8">
        <f t="shared" si="1"/>
        <v>1691.26</v>
      </c>
      <c r="I11" s="8">
        <f t="shared" si="1"/>
        <v>817.82</v>
      </c>
      <c r="J11" s="8">
        <f t="shared" si="1"/>
        <v>817.82</v>
      </c>
      <c r="K11" s="26"/>
    </row>
    <row r="15" spans="2:10">
      <c r="B15" s="10" t="s">
        <v>19</v>
      </c>
      <c r="C15"/>
      <c r="D15" s="24">
        <v>28</v>
      </c>
      <c r="E15" s="24">
        <v>30</v>
      </c>
      <c r="F15" s="24">
        <v>32</v>
      </c>
      <c r="G15" s="24">
        <v>34</v>
      </c>
      <c r="H15" s="24">
        <v>36</v>
      </c>
      <c r="I15" s="24">
        <v>38</v>
      </c>
      <c r="J15" s="24">
        <v>40</v>
      </c>
    </row>
    <row r="16" spans="4:10">
      <c r="D16" s="8">
        <v>3362.95</v>
      </c>
      <c r="E16" s="8">
        <v>3597.79</v>
      </c>
      <c r="F16" s="8">
        <v>5410.59</v>
      </c>
      <c r="G16" s="8">
        <v>5410.59</v>
      </c>
      <c r="H16" s="8">
        <v>3851.17</v>
      </c>
      <c r="I16" s="8">
        <v>1812.8</v>
      </c>
      <c r="J16" s="8">
        <v>1812.8</v>
      </c>
    </row>
  </sheetData>
  <mergeCells count="1">
    <mergeCell ref="K10:K1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2"/>
  <sheetViews>
    <sheetView workbookViewId="0">
      <selection activeCell="B23" sqref="B23"/>
    </sheetView>
  </sheetViews>
  <sheetFormatPr defaultColWidth="8.73148148148148" defaultRowHeight="14.4"/>
  <cols>
    <col min="1" max="1" width="14"/>
    <col min="2" max="2" width="16.4537037037037"/>
    <col min="3" max="9" width="10.1851851851852"/>
  </cols>
  <sheetData>
    <row r="3" spans="1:9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</row>
    <row r="4" spans="1:9">
      <c r="A4" t="s">
        <v>10</v>
      </c>
      <c r="B4"/>
      <c r="C4">
        <v>3265</v>
      </c>
      <c r="D4">
        <v>3493</v>
      </c>
      <c r="E4">
        <v>5253</v>
      </c>
      <c r="F4">
        <v>5253</v>
      </c>
      <c r="G4">
        <v>3739</v>
      </c>
      <c r="H4">
        <v>1760</v>
      </c>
      <c r="I4">
        <v>1760</v>
      </c>
    </row>
    <row r="5" spans="2:9">
      <c r="B5" t="s">
        <v>16</v>
      </c>
      <c r="C5">
        <v>1699</v>
      </c>
      <c r="D5">
        <v>1821</v>
      </c>
      <c r="E5">
        <v>2739</v>
      </c>
      <c r="F5">
        <v>2739</v>
      </c>
      <c r="G5">
        <v>1953</v>
      </c>
      <c r="H5">
        <v>918</v>
      </c>
      <c r="I5">
        <v>918</v>
      </c>
    </row>
    <row r="6" spans="2:9">
      <c r="B6" t="s">
        <v>18</v>
      </c>
      <c r="C6">
        <v>1566</v>
      </c>
      <c r="D6">
        <v>1672</v>
      </c>
      <c r="E6">
        <v>2514</v>
      </c>
      <c r="F6">
        <v>2514</v>
      </c>
      <c r="G6">
        <v>1786</v>
      </c>
      <c r="H6">
        <v>842</v>
      </c>
      <c r="I6">
        <v>842</v>
      </c>
    </row>
    <row r="7" spans="1:9">
      <c r="A7" t="s">
        <v>12</v>
      </c>
      <c r="B7"/>
      <c r="C7">
        <v>3265</v>
      </c>
      <c r="D7">
        <v>3493</v>
      </c>
      <c r="E7">
        <v>5253</v>
      </c>
      <c r="F7">
        <v>5253</v>
      </c>
      <c r="G7">
        <v>3739</v>
      </c>
      <c r="H7">
        <v>1760</v>
      </c>
      <c r="I7">
        <v>1760</v>
      </c>
    </row>
    <row r="10" spans="1:9">
      <c r="A10" s="23" t="s">
        <v>13</v>
      </c>
      <c r="B10" s="23" t="s">
        <v>14</v>
      </c>
      <c r="C10" s="24">
        <v>28</v>
      </c>
      <c r="D10" s="24">
        <v>30</v>
      </c>
      <c r="E10" s="24">
        <v>32</v>
      </c>
      <c r="F10" s="24">
        <v>34</v>
      </c>
      <c r="G10" s="24">
        <v>36</v>
      </c>
      <c r="H10" s="24">
        <v>38</v>
      </c>
      <c r="I10" s="24">
        <v>40</v>
      </c>
    </row>
    <row r="11" spans="1:9">
      <c r="A11" s="25" t="s">
        <v>10</v>
      </c>
      <c r="B11" s="25" t="s">
        <v>16</v>
      </c>
      <c r="C11" s="8">
        <f>C5*1.03</f>
        <v>1749.97</v>
      </c>
      <c r="D11" s="8">
        <f t="shared" ref="D11:I11" si="0">D5*1.03</f>
        <v>1875.63</v>
      </c>
      <c r="E11" s="8">
        <f t="shared" si="0"/>
        <v>2821.17</v>
      </c>
      <c r="F11" s="8">
        <f t="shared" si="0"/>
        <v>2821.17</v>
      </c>
      <c r="G11" s="8">
        <f t="shared" si="0"/>
        <v>2011.59</v>
      </c>
      <c r="H11" s="8">
        <f t="shared" si="0"/>
        <v>945.54</v>
      </c>
      <c r="I11" s="8">
        <f t="shared" si="0"/>
        <v>945.54</v>
      </c>
    </row>
    <row r="12" spans="1:9">
      <c r="A12" s="25"/>
      <c r="B12" s="25" t="s">
        <v>18</v>
      </c>
      <c r="C12" s="8">
        <f>C6*1.03</f>
        <v>1612.98</v>
      </c>
      <c r="D12" s="8">
        <f t="shared" ref="D12:I12" si="1">D6*1.03</f>
        <v>1722.16</v>
      </c>
      <c r="E12" s="8">
        <f t="shared" si="1"/>
        <v>2589.42</v>
      </c>
      <c r="F12" s="8">
        <f t="shared" si="1"/>
        <v>2589.42</v>
      </c>
      <c r="G12" s="8">
        <f t="shared" si="1"/>
        <v>1839.58</v>
      </c>
      <c r="H12" s="8">
        <f t="shared" si="1"/>
        <v>867.26</v>
      </c>
      <c r="I12" s="8">
        <f t="shared" si="1"/>
        <v>867.26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9"/>
  <sheetViews>
    <sheetView tabSelected="1" topLeftCell="D79" workbookViewId="0">
      <selection activeCell="F93" sqref="F93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15.2685185185185" customWidth="1"/>
    <col min="8" max="8" width="10.1759259259259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777777777778" customWidth="1"/>
    <col min="22" max="22" width="30.5277777777778" customWidth="1"/>
    <col min="23" max="41" width="9.13888888888889" customWidth="1"/>
  </cols>
  <sheetData>
    <row r="1" spans="1:41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21</v>
      </c>
      <c r="C2" s="1" t="s">
        <v>22</v>
      </c>
      <c r="D2" s="1" t="s">
        <v>23</v>
      </c>
      <c r="E2" s="1" t="s">
        <v>24</v>
      </c>
      <c r="F2" s="1" t="s">
        <v>1</v>
      </c>
      <c r="G2" s="1" t="s">
        <v>25</v>
      </c>
      <c r="H2" s="1" t="s">
        <v>26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27</v>
      </c>
      <c r="Q2" s="1" t="s">
        <v>28</v>
      </c>
      <c r="R2" s="1" t="s">
        <v>29</v>
      </c>
      <c r="S2" s="1" t="s">
        <v>30</v>
      </c>
      <c r="T2" s="1" t="s">
        <v>31</v>
      </c>
      <c r="U2" s="1" t="s">
        <v>32</v>
      </c>
      <c r="V2" s="1" t="s">
        <v>33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34</v>
      </c>
      <c r="C3" s="2">
        <v>1485211</v>
      </c>
      <c r="D3" s="2" t="s">
        <v>35</v>
      </c>
      <c r="E3" s="3" t="s">
        <v>36</v>
      </c>
      <c r="F3" s="3" t="s">
        <v>18</v>
      </c>
      <c r="G3" s="3" t="s">
        <v>37</v>
      </c>
      <c r="H3" s="3">
        <v>1</v>
      </c>
      <c r="I3" s="3">
        <v>2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14</v>
      </c>
      <c r="Q3" s="2" t="s">
        <v>38</v>
      </c>
      <c r="R3" s="2">
        <v>712</v>
      </c>
      <c r="S3" s="8">
        <f>R3*1.03</f>
        <v>733.36</v>
      </c>
      <c r="T3" s="2">
        <v>9968</v>
      </c>
      <c r="U3" s="2">
        <v>0</v>
      </c>
      <c r="V3" s="2">
        <v>0</v>
      </c>
    </row>
    <row r="4" spans="1:22">
      <c r="A4" s="2" t="s">
        <v>10</v>
      </c>
      <c r="B4" s="2" t="s">
        <v>34</v>
      </c>
      <c r="C4" s="2">
        <v>1485211</v>
      </c>
      <c r="D4" s="2" t="s">
        <v>35</v>
      </c>
      <c r="E4" s="3" t="s">
        <v>36</v>
      </c>
      <c r="F4" s="3" t="s">
        <v>16</v>
      </c>
      <c r="G4" s="3" t="s">
        <v>39</v>
      </c>
      <c r="H4" s="3">
        <v>1</v>
      </c>
      <c r="I4" s="3">
        <v>2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14</v>
      </c>
      <c r="Q4" s="2" t="s">
        <v>38</v>
      </c>
      <c r="R4" s="2">
        <v>768</v>
      </c>
      <c r="S4" s="8">
        <f t="shared" ref="S4:S36" si="0">R4*1.03</f>
        <v>791.04</v>
      </c>
      <c r="T4" s="2">
        <v>10752</v>
      </c>
      <c r="U4" s="2">
        <v>0</v>
      </c>
      <c r="V4" s="2">
        <v>0</v>
      </c>
    </row>
    <row r="5" spans="1:22">
      <c r="A5" s="2" t="s">
        <v>10</v>
      </c>
      <c r="B5" s="2" t="s">
        <v>34</v>
      </c>
      <c r="C5" s="2">
        <v>1485213</v>
      </c>
      <c r="D5" s="2" t="s">
        <v>40</v>
      </c>
      <c r="E5" s="3" t="s">
        <v>41</v>
      </c>
      <c r="F5" s="3" t="s">
        <v>18</v>
      </c>
      <c r="G5" s="3" t="s">
        <v>42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3</v>
      </c>
      <c r="N5" s="2">
        <v>1</v>
      </c>
      <c r="O5" s="2">
        <v>1</v>
      </c>
      <c r="P5" s="2">
        <v>14</v>
      </c>
      <c r="Q5" s="2" t="s">
        <v>40</v>
      </c>
      <c r="R5" s="2">
        <v>27</v>
      </c>
      <c r="S5" s="8">
        <f t="shared" si="0"/>
        <v>27.81</v>
      </c>
      <c r="T5" s="2">
        <v>378</v>
      </c>
      <c r="U5" s="2">
        <v>0</v>
      </c>
      <c r="V5" s="2">
        <v>0</v>
      </c>
    </row>
    <row r="6" spans="1:22">
      <c r="A6" s="2" t="s">
        <v>10</v>
      </c>
      <c r="B6" s="2" t="s">
        <v>34</v>
      </c>
      <c r="C6" s="2">
        <v>1485213</v>
      </c>
      <c r="D6" s="2" t="s">
        <v>40</v>
      </c>
      <c r="E6" s="3" t="s">
        <v>41</v>
      </c>
      <c r="F6" s="3" t="s">
        <v>16</v>
      </c>
      <c r="G6" s="3" t="s">
        <v>43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3</v>
      </c>
      <c r="N6" s="2">
        <v>1</v>
      </c>
      <c r="O6" s="2">
        <v>1</v>
      </c>
      <c r="P6" s="2">
        <v>14</v>
      </c>
      <c r="Q6" s="2" t="s">
        <v>40</v>
      </c>
      <c r="R6" s="2">
        <v>30</v>
      </c>
      <c r="S6" s="8">
        <f t="shared" si="0"/>
        <v>30.9</v>
      </c>
      <c r="T6" s="2">
        <v>420</v>
      </c>
      <c r="U6" s="2">
        <v>0</v>
      </c>
      <c r="V6" s="2">
        <v>0</v>
      </c>
    </row>
    <row r="7" spans="1:22">
      <c r="A7" s="2" t="s">
        <v>10</v>
      </c>
      <c r="B7" s="2" t="s">
        <v>34</v>
      </c>
      <c r="C7" s="2">
        <v>1485215</v>
      </c>
      <c r="D7" s="2" t="s">
        <v>44</v>
      </c>
      <c r="E7" s="3" t="s">
        <v>45</v>
      </c>
      <c r="F7" s="3" t="s">
        <v>18</v>
      </c>
      <c r="G7" s="3" t="s">
        <v>46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3</v>
      </c>
      <c r="N7" s="2">
        <v>1</v>
      </c>
      <c r="O7" s="2">
        <v>1</v>
      </c>
      <c r="P7" s="2">
        <v>14</v>
      </c>
      <c r="Q7" s="2" t="s">
        <v>44</v>
      </c>
      <c r="R7" s="2">
        <v>19</v>
      </c>
      <c r="S7" s="8">
        <f t="shared" si="0"/>
        <v>19.57</v>
      </c>
      <c r="T7" s="2">
        <v>266</v>
      </c>
      <c r="U7" s="2">
        <v>0</v>
      </c>
      <c r="V7" s="2">
        <v>0</v>
      </c>
    </row>
    <row r="8" spans="1:22">
      <c r="A8" s="2" t="s">
        <v>10</v>
      </c>
      <c r="B8" s="2" t="s">
        <v>34</v>
      </c>
      <c r="C8" s="2">
        <v>1485215</v>
      </c>
      <c r="D8" s="2" t="s">
        <v>44</v>
      </c>
      <c r="E8" s="3" t="s">
        <v>45</v>
      </c>
      <c r="F8" s="3" t="s">
        <v>16</v>
      </c>
      <c r="G8" s="3" t="s">
        <v>47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3</v>
      </c>
      <c r="N8" s="2">
        <v>1</v>
      </c>
      <c r="O8" s="2">
        <v>1</v>
      </c>
      <c r="P8" s="2">
        <v>14</v>
      </c>
      <c r="Q8" s="2" t="s">
        <v>44</v>
      </c>
      <c r="R8" s="2">
        <v>21</v>
      </c>
      <c r="S8" s="8">
        <f t="shared" si="0"/>
        <v>21.63</v>
      </c>
      <c r="T8" s="2">
        <v>294</v>
      </c>
      <c r="U8" s="2">
        <v>0</v>
      </c>
      <c r="V8" s="2">
        <v>0</v>
      </c>
    </row>
    <row r="9" spans="1:22">
      <c r="A9" s="2" t="s">
        <v>10</v>
      </c>
      <c r="B9" s="2" t="s">
        <v>34</v>
      </c>
      <c r="C9" s="2">
        <v>1485217</v>
      </c>
      <c r="D9" s="2" t="s">
        <v>48</v>
      </c>
      <c r="E9" s="3" t="s">
        <v>45</v>
      </c>
      <c r="F9" s="3" t="s">
        <v>18</v>
      </c>
      <c r="G9" s="3" t="s">
        <v>46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3</v>
      </c>
      <c r="N9" s="2">
        <v>1</v>
      </c>
      <c r="O9" s="2">
        <v>1</v>
      </c>
      <c r="P9" s="2">
        <v>14</v>
      </c>
      <c r="Q9" s="2" t="s">
        <v>48</v>
      </c>
      <c r="R9" s="2">
        <v>5</v>
      </c>
      <c r="S9" s="8">
        <f t="shared" si="0"/>
        <v>5.15</v>
      </c>
      <c r="T9" s="2">
        <v>70</v>
      </c>
      <c r="U9" s="2">
        <v>0</v>
      </c>
      <c r="V9" s="2">
        <v>0</v>
      </c>
    </row>
    <row r="10" spans="1:22">
      <c r="A10" s="2" t="s">
        <v>10</v>
      </c>
      <c r="B10" s="2" t="s">
        <v>34</v>
      </c>
      <c r="C10" s="2">
        <v>1485217</v>
      </c>
      <c r="D10" s="2" t="s">
        <v>48</v>
      </c>
      <c r="E10" s="3" t="s">
        <v>45</v>
      </c>
      <c r="F10" s="3" t="s">
        <v>16</v>
      </c>
      <c r="G10" s="3" t="s">
        <v>47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3</v>
      </c>
      <c r="N10" s="2">
        <v>1</v>
      </c>
      <c r="O10" s="2">
        <v>1</v>
      </c>
      <c r="P10" s="2">
        <v>14</v>
      </c>
      <c r="Q10" s="2" t="s">
        <v>48</v>
      </c>
      <c r="R10" s="2">
        <v>6</v>
      </c>
      <c r="S10" s="8">
        <f t="shared" si="0"/>
        <v>6.18</v>
      </c>
      <c r="T10" s="2">
        <v>84</v>
      </c>
      <c r="U10" s="2">
        <v>0</v>
      </c>
      <c r="V10" s="2">
        <v>0</v>
      </c>
    </row>
    <row r="11" spans="1:22">
      <c r="A11" s="2" t="s">
        <v>10</v>
      </c>
      <c r="B11" s="2" t="s">
        <v>34</v>
      </c>
      <c r="C11" s="2">
        <v>1485218</v>
      </c>
      <c r="D11" s="2" t="s">
        <v>49</v>
      </c>
      <c r="E11" s="3" t="s">
        <v>50</v>
      </c>
      <c r="F11" s="3" t="s">
        <v>18</v>
      </c>
      <c r="G11" s="3" t="s">
        <v>46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3</v>
      </c>
      <c r="N11" s="2">
        <v>1</v>
      </c>
      <c r="O11" s="2">
        <v>1</v>
      </c>
      <c r="P11" s="2">
        <v>14</v>
      </c>
      <c r="Q11" s="2" t="s">
        <v>49</v>
      </c>
      <c r="R11" s="2">
        <v>9</v>
      </c>
      <c r="S11" s="8">
        <f t="shared" si="0"/>
        <v>9.27</v>
      </c>
      <c r="T11" s="2">
        <v>126</v>
      </c>
      <c r="U11" s="2">
        <v>0</v>
      </c>
      <c r="V11" s="2">
        <v>0</v>
      </c>
    </row>
    <row r="12" spans="1:22">
      <c r="A12" s="2" t="s">
        <v>10</v>
      </c>
      <c r="B12" s="2" t="s">
        <v>34</v>
      </c>
      <c r="C12" s="2">
        <v>1485218</v>
      </c>
      <c r="D12" s="2" t="s">
        <v>49</v>
      </c>
      <c r="E12" s="3" t="s">
        <v>50</v>
      </c>
      <c r="F12" s="3" t="s">
        <v>16</v>
      </c>
      <c r="G12" s="3" t="s">
        <v>47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3</v>
      </c>
      <c r="N12" s="2">
        <v>1</v>
      </c>
      <c r="O12" s="2">
        <v>1</v>
      </c>
      <c r="P12" s="2">
        <v>14</v>
      </c>
      <c r="Q12" s="2" t="s">
        <v>49</v>
      </c>
      <c r="R12" s="2">
        <v>10</v>
      </c>
      <c r="S12" s="8">
        <f t="shared" si="0"/>
        <v>10.3</v>
      </c>
      <c r="T12" s="2">
        <v>140</v>
      </c>
      <c r="U12" s="2">
        <v>0</v>
      </c>
      <c r="V12" s="2">
        <v>0</v>
      </c>
    </row>
    <row r="13" spans="1:22">
      <c r="A13" s="2" t="s">
        <v>10</v>
      </c>
      <c r="B13" s="2" t="s">
        <v>34</v>
      </c>
      <c r="C13" s="2">
        <v>1485220</v>
      </c>
      <c r="D13" s="2" t="s">
        <v>51</v>
      </c>
      <c r="E13" s="3" t="s">
        <v>50</v>
      </c>
      <c r="F13" s="3" t="s">
        <v>18</v>
      </c>
      <c r="G13" s="3" t="s">
        <v>37</v>
      </c>
      <c r="H13" s="3">
        <v>1</v>
      </c>
      <c r="I13" s="3">
        <v>2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14</v>
      </c>
      <c r="Q13" s="2" t="s">
        <v>51</v>
      </c>
      <c r="R13" s="2">
        <v>16</v>
      </c>
      <c r="S13" s="8">
        <f t="shared" si="0"/>
        <v>16.48</v>
      </c>
      <c r="T13" s="2">
        <v>224</v>
      </c>
      <c r="U13" s="2">
        <v>0</v>
      </c>
      <c r="V13" s="2">
        <v>0</v>
      </c>
    </row>
    <row r="14" spans="1:22">
      <c r="A14" s="2" t="s">
        <v>10</v>
      </c>
      <c r="B14" s="2" t="s">
        <v>34</v>
      </c>
      <c r="C14" s="2">
        <v>1485220</v>
      </c>
      <c r="D14" s="2" t="s">
        <v>51</v>
      </c>
      <c r="E14" s="3" t="s">
        <v>50</v>
      </c>
      <c r="F14" s="3" t="s">
        <v>16</v>
      </c>
      <c r="G14" s="3" t="s">
        <v>39</v>
      </c>
      <c r="H14" s="3">
        <v>1</v>
      </c>
      <c r="I14" s="3">
        <v>2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14</v>
      </c>
      <c r="Q14" s="2" t="s">
        <v>51</v>
      </c>
      <c r="R14" s="2">
        <v>18</v>
      </c>
      <c r="S14" s="8">
        <f t="shared" si="0"/>
        <v>18.54</v>
      </c>
      <c r="T14" s="2">
        <v>252</v>
      </c>
      <c r="U14" s="2">
        <v>0</v>
      </c>
      <c r="V14" s="2">
        <v>0</v>
      </c>
    </row>
    <row r="15" spans="1:22">
      <c r="A15" s="2" t="s">
        <v>10</v>
      </c>
      <c r="B15" s="2" t="s">
        <v>34</v>
      </c>
      <c r="C15" s="2">
        <v>1485222</v>
      </c>
      <c r="D15" s="2" t="s">
        <v>52</v>
      </c>
      <c r="E15" s="3" t="s">
        <v>45</v>
      </c>
      <c r="F15" s="3" t="s">
        <v>18</v>
      </c>
      <c r="G15" s="3" t="s">
        <v>53</v>
      </c>
      <c r="H15" s="3">
        <v>1</v>
      </c>
      <c r="I15" s="3">
        <v>1</v>
      </c>
      <c r="J15" s="3">
        <v>1</v>
      </c>
      <c r="K15" s="3">
        <v>3</v>
      </c>
      <c r="L15" s="3">
        <v>3</v>
      </c>
      <c r="M15" s="2">
        <v>3</v>
      </c>
      <c r="N15" s="2">
        <v>2</v>
      </c>
      <c r="O15" s="2">
        <v>2</v>
      </c>
      <c r="P15" s="2">
        <v>15</v>
      </c>
      <c r="Q15" s="2" t="s">
        <v>52</v>
      </c>
      <c r="R15" s="2">
        <v>2</v>
      </c>
      <c r="S15" s="8">
        <f t="shared" si="0"/>
        <v>2.06</v>
      </c>
      <c r="T15" s="2">
        <v>30</v>
      </c>
      <c r="U15" s="2">
        <v>0</v>
      </c>
      <c r="V15" s="2">
        <v>0</v>
      </c>
    </row>
    <row r="16" spans="1:22">
      <c r="A16" s="2" t="s">
        <v>10</v>
      </c>
      <c r="B16" s="2" t="s">
        <v>34</v>
      </c>
      <c r="C16" s="2">
        <v>1485222</v>
      </c>
      <c r="D16" s="2" t="s">
        <v>52</v>
      </c>
      <c r="E16" s="3" t="s">
        <v>45</v>
      </c>
      <c r="F16" s="3" t="s">
        <v>16</v>
      </c>
      <c r="G16" s="3" t="s">
        <v>54</v>
      </c>
      <c r="H16" s="3">
        <v>1</v>
      </c>
      <c r="I16" s="3">
        <v>1</v>
      </c>
      <c r="J16" s="3">
        <v>1</v>
      </c>
      <c r="K16" s="3">
        <v>3</v>
      </c>
      <c r="L16" s="3">
        <v>3</v>
      </c>
      <c r="M16" s="2">
        <v>3</v>
      </c>
      <c r="N16" s="2">
        <v>2</v>
      </c>
      <c r="O16" s="2">
        <v>2</v>
      </c>
      <c r="P16" s="2">
        <v>15</v>
      </c>
      <c r="Q16" s="2" t="s">
        <v>52</v>
      </c>
      <c r="R16" s="2">
        <v>3</v>
      </c>
      <c r="S16" s="8">
        <f t="shared" si="0"/>
        <v>3.09</v>
      </c>
      <c r="T16" s="2">
        <v>45</v>
      </c>
      <c r="U16" s="2">
        <v>0</v>
      </c>
      <c r="V16" s="2">
        <v>0</v>
      </c>
    </row>
    <row r="17" spans="1:22">
      <c r="A17" s="2" t="s">
        <v>10</v>
      </c>
      <c r="B17" s="2" t="s">
        <v>34</v>
      </c>
      <c r="C17" s="2">
        <v>1485224</v>
      </c>
      <c r="D17" s="2" t="s">
        <v>55</v>
      </c>
      <c r="E17" s="3" t="s">
        <v>45</v>
      </c>
      <c r="F17" s="3" t="s">
        <v>18</v>
      </c>
      <c r="G17" s="3" t="s">
        <v>46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3</v>
      </c>
      <c r="N17" s="2">
        <v>1</v>
      </c>
      <c r="O17" s="2">
        <v>1</v>
      </c>
      <c r="P17" s="2">
        <v>14</v>
      </c>
      <c r="Q17" s="2" t="s">
        <v>55</v>
      </c>
      <c r="R17" s="2">
        <v>3</v>
      </c>
      <c r="S17" s="8">
        <f t="shared" si="0"/>
        <v>3.09</v>
      </c>
      <c r="T17" s="2">
        <v>42</v>
      </c>
      <c r="U17" s="2">
        <v>0</v>
      </c>
      <c r="V17" s="2">
        <v>0</v>
      </c>
    </row>
    <row r="18" spans="1:22">
      <c r="A18" s="2" t="s">
        <v>10</v>
      </c>
      <c r="B18" s="2" t="s">
        <v>34</v>
      </c>
      <c r="C18" s="2">
        <v>1485224</v>
      </c>
      <c r="D18" s="2" t="s">
        <v>55</v>
      </c>
      <c r="E18" s="3" t="s">
        <v>45</v>
      </c>
      <c r="F18" s="3" t="s">
        <v>16</v>
      </c>
      <c r="G18" s="3" t="s">
        <v>47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3</v>
      </c>
      <c r="N18" s="2">
        <v>1</v>
      </c>
      <c r="O18" s="2">
        <v>1</v>
      </c>
      <c r="P18" s="2">
        <v>14</v>
      </c>
      <c r="Q18" s="2" t="s">
        <v>55</v>
      </c>
      <c r="R18" s="2">
        <v>4</v>
      </c>
      <c r="S18" s="8">
        <f t="shared" si="0"/>
        <v>4.12</v>
      </c>
      <c r="T18" s="2">
        <v>56</v>
      </c>
      <c r="U18" s="2">
        <v>0</v>
      </c>
      <c r="V18" s="2">
        <v>0</v>
      </c>
    </row>
    <row r="19" spans="1:22">
      <c r="A19" s="2" t="s">
        <v>10</v>
      </c>
      <c r="B19" s="2" t="s">
        <v>34</v>
      </c>
      <c r="C19" s="2">
        <v>1485226</v>
      </c>
      <c r="D19" s="2" t="s">
        <v>56</v>
      </c>
      <c r="E19" s="3" t="s">
        <v>45</v>
      </c>
      <c r="F19" s="3" t="s">
        <v>18</v>
      </c>
      <c r="G19" s="3" t="s">
        <v>46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3</v>
      </c>
      <c r="N19" s="2">
        <v>1</v>
      </c>
      <c r="O19" s="2">
        <v>1</v>
      </c>
      <c r="P19" s="2">
        <v>14</v>
      </c>
      <c r="Q19" s="2" t="s">
        <v>56</v>
      </c>
      <c r="R19" s="2">
        <v>1</v>
      </c>
      <c r="S19" s="8">
        <f t="shared" si="0"/>
        <v>1.03</v>
      </c>
      <c r="T19" s="2">
        <v>14</v>
      </c>
      <c r="U19" s="2">
        <v>0</v>
      </c>
      <c r="V19" s="2">
        <v>0</v>
      </c>
    </row>
    <row r="20" spans="1:22">
      <c r="A20" s="2" t="s">
        <v>10</v>
      </c>
      <c r="B20" s="2" t="s">
        <v>34</v>
      </c>
      <c r="C20" s="2">
        <v>1485226</v>
      </c>
      <c r="D20" s="2" t="s">
        <v>56</v>
      </c>
      <c r="E20" s="3" t="s">
        <v>45</v>
      </c>
      <c r="F20" s="3" t="s">
        <v>16</v>
      </c>
      <c r="G20" s="3" t="s">
        <v>47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3</v>
      </c>
      <c r="N20" s="2">
        <v>1</v>
      </c>
      <c r="O20" s="2">
        <v>1</v>
      </c>
      <c r="P20" s="2">
        <v>14</v>
      </c>
      <c r="Q20" s="2" t="s">
        <v>56</v>
      </c>
      <c r="R20" s="2">
        <v>1</v>
      </c>
      <c r="S20" s="8">
        <f t="shared" si="0"/>
        <v>1.03</v>
      </c>
      <c r="T20" s="2">
        <v>14</v>
      </c>
      <c r="U20" s="2">
        <v>0</v>
      </c>
      <c r="V20" s="2">
        <v>0</v>
      </c>
    </row>
    <row r="21" spans="1:22">
      <c r="A21" s="2" t="s">
        <v>10</v>
      </c>
      <c r="B21" s="2" t="s">
        <v>34</v>
      </c>
      <c r="C21" s="2">
        <v>1485228</v>
      </c>
      <c r="D21" s="2" t="s">
        <v>57</v>
      </c>
      <c r="E21" s="3" t="s">
        <v>45</v>
      </c>
      <c r="F21" s="3" t="s">
        <v>18</v>
      </c>
      <c r="G21" s="3" t="s">
        <v>46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3</v>
      </c>
      <c r="N21" s="2">
        <v>1</v>
      </c>
      <c r="O21" s="2">
        <v>1</v>
      </c>
      <c r="P21" s="2">
        <v>14</v>
      </c>
      <c r="Q21" s="2" t="s">
        <v>57</v>
      </c>
      <c r="R21" s="2">
        <v>8</v>
      </c>
      <c r="S21" s="8">
        <f t="shared" si="0"/>
        <v>8.24</v>
      </c>
      <c r="T21" s="2">
        <v>112</v>
      </c>
      <c r="U21" s="2">
        <v>0</v>
      </c>
      <c r="V21" s="2">
        <v>0</v>
      </c>
    </row>
    <row r="22" spans="1:22">
      <c r="A22" s="2" t="s">
        <v>10</v>
      </c>
      <c r="B22" s="2" t="s">
        <v>34</v>
      </c>
      <c r="C22" s="2">
        <v>1485228</v>
      </c>
      <c r="D22" s="2" t="s">
        <v>57</v>
      </c>
      <c r="E22" s="3" t="s">
        <v>45</v>
      </c>
      <c r="F22" s="3" t="s">
        <v>16</v>
      </c>
      <c r="G22" s="3" t="s">
        <v>47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3</v>
      </c>
      <c r="N22" s="2">
        <v>1</v>
      </c>
      <c r="O22" s="2">
        <v>1</v>
      </c>
      <c r="P22" s="2">
        <v>14</v>
      </c>
      <c r="Q22" s="2" t="s">
        <v>57</v>
      </c>
      <c r="R22" s="2">
        <v>10</v>
      </c>
      <c r="S22" s="8">
        <f t="shared" si="0"/>
        <v>10.3</v>
      </c>
      <c r="T22" s="2">
        <v>140</v>
      </c>
      <c r="U22" s="2">
        <v>0</v>
      </c>
      <c r="V22" s="2">
        <v>0</v>
      </c>
    </row>
    <row r="23" spans="1:22">
      <c r="A23" s="2" t="s">
        <v>10</v>
      </c>
      <c r="B23" s="2" t="s">
        <v>34</v>
      </c>
      <c r="C23" s="2">
        <v>1485229</v>
      </c>
      <c r="D23" s="2" t="s">
        <v>58</v>
      </c>
      <c r="E23" s="3" t="s">
        <v>45</v>
      </c>
      <c r="F23" s="3" t="s">
        <v>18</v>
      </c>
      <c r="G23" s="3" t="s">
        <v>53</v>
      </c>
      <c r="H23" s="3">
        <v>1</v>
      </c>
      <c r="I23" s="3">
        <v>1</v>
      </c>
      <c r="J23" s="3">
        <v>1</v>
      </c>
      <c r="K23" s="3">
        <v>3</v>
      </c>
      <c r="L23" s="3">
        <v>3</v>
      </c>
      <c r="M23" s="2">
        <v>3</v>
      </c>
      <c r="N23" s="2">
        <v>2</v>
      </c>
      <c r="O23" s="2">
        <v>2</v>
      </c>
      <c r="P23" s="2">
        <v>15</v>
      </c>
      <c r="Q23" s="2" t="s">
        <v>58</v>
      </c>
      <c r="R23" s="2">
        <v>1</v>
      </c>
      <c r="S23" s="8">
        <f t="shared" si="0"/>
        <v>1.03</v>
      </c>
      <c r="T23" s="2">
        <v>15</v>
      </c>
      <c r="U23" s="2">
        <v>0</v>
      </c>
      <c r="V23" s="2">
        <v>0</v>
      </c>
    </row>
    <row r="24" spans="1:22">
      <c r="A24" s="2" t="s">
        <v>10</v>
      </c>
      <c r="B24" s="2" t="s">
        <v>34</v>
      </c>
      <c r="C24" s="2">
        <v>1485229</v>
      </c>
      <c r="D24" s="2" t="s">
        <v>58</v>
      </c>
      <c r="E24" s="3" t="s">
        <v>45</v>
      </c>
      <c r="F24" s="3" t="s">
        <v>16</v>
      </c>
      <c r="G24" s="3" t="s">
        <v>54</v>
      </c>
      <c r="H24" s="3">
        <v>1</v>
      </c>
      <c r="I24" s="3">
        <v>1</v>
      </c>
      <c r="J24" s="3">
        <v>1</v>
      </c>
      <c r="K24" s="3">
        <v>3</v>
      </c>
      <c r="L24" s="3">
        <v>3</v>
      </c>
      <c r="M24" s="2">
        <v>3</v>
      </c>
      <c r="N24" s="2">
        <v>2</v>
      </c>
      <c r="O24" s="2">
        <v>2</v>
      </c>
      <c r="P24" s="2">
        <v>15</v>
      </c>
      <c r="Q24" s="2" t="s">
        <v>58</v>
      </c>
      <c r="R24" s="2">
        <v>1</v>
      </c>
      <c r="S24" s="8">
        <f t="shared" si="0"/>
        <v>1.03</v>
      </c>
      <c r="T24" s="2">
        <v>15</v>
      </c>
      <c r="U24" s="2">
        <v>0</v>
      </c>
      <c r="V24" s="2">
        <v>0</v>
      </c>
    </row>
    <row r="25" spans="1:22">
      <c r="A25" s="2" t="s">
        <v>10</v>
      </c>
      <c r="B25" s="2" t="s">
        <v>34</v>
      </c>
      <c r="C25" s="2">
        <v>1485230</v>
      </c>
      <c r="D25" s="2" t="s">
        <v>59</v>
      </c>
      <c r="E25" s="3" t="s">
        <v>45</v>
      </c>
      <c r="F25" s="3" t="s">
        <v>18</v>
      </c>
      <c r="G25" s="3" t="s">
        <v>46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3</v>
      </c>
      <c r="N25" s="2">
        <v>1</v>
      </c>
      <c r="O25" s="2">
        <v>1</v>
      </c>
      <c r="P25" s="2">
        <v>14</v>
      </c>
      <c r="Q25" s="2" t="s">
        <v>59</v>
      </c>
      <c r="R25" s="2">
        <v>2</v>
      </c>
      <c r="S25" s="8">
        <f t="shared" si="0"/>
        <v>2.06</v>
      </c>
      <c r="T25" s="2">
        <v>28</v>
      </c>
      <c r="U25" s="2">
        <v>0</v>
      </c>
      <c r="V25" s="2">
        <v>0</v>
      </c>
    </row>
    <row r="26" spans="1:22">
      <c r="A26" s="2" t="s">
        <v>10</v>
      </c>
      <c r="B26" s="2" t="s">
        <v>34</v>
      </c>
      <c r="C26" s="2">
        <v>1485230</v>
      </c>
      <c r="D26" s="2" t="s">
        <v>59</v>
      </c>
      <c r="E26" s="3" t="s">
        <v>45</v>
      </c>
      <c r="F26" s="3" t="s">
        <v>16</v>
      </c>
      <c r="G26" s="3" t="s">
        <v>47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3</v>
      </c>
      <c r="N26" s="2">
        <v>1</v>
      </c>
      <c r="O26" s="2">
        <v>1</v>
      </c>
      <c r="P26" s="2">
        <v>14</v>
      </c>
      <c r="Q26" s="2" t="s">
        <v>59</v>
      </c>
      <c r="R26" s="2">
        <v>3</v>
      </c>
      <c r="S26" s="8">
        <f t="shared" si="0"/>
        <v>3.09</v>
      </c>
      <c r="T26" s="2">
        <v>42</v>
      </c>
      <c r="U26" s="2">
        <v>0</v>
      </c>
      <c r="V26" s="2">
        <v>0</v>
      </c>
    </row>
    <row r="27" spans="1:22">
      <c r="A27" s="2" t="s">
        <v>10</v>
      </c>
      <c r="B27" s="2" t="s">
        <v>34</v>
      </c>
      <c r="C27" s="2">
        <v>1485231</v>
      </c>
      <c r="D27" s="2" t="s">
        <v>60</v>
      </c>
      <c r="E27" s="3" t="s">
        <v>45</v>
      </c>
      <c r="F27" s="3" t="s">
        <v>18</v>
      </c>
      <c r="G27" s="3" t="s">
        <v>46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3</v>
      </c>
      <c r="N27" s="2">
        <v>1</v>
      </c>
      <c r="O27" s="2">
        <v>1</v>
      </c>
      <c r="P27" s="2">
        <v>14</v>
      </c>
      <c r="Q27" s="2" t="s">
        <v>60</v>
      </c>
      <c r="R27" s="2">
        <v>4</v>
      </c>
      <c r="S27" s="8">
        <f t="shared" si="0"/>
        <v>4.12</v>
      </c>
      <c r="T27" s="2">
        <v>56</v>
      </c>
      <c r="U27" s="2">
        <v>0</v>
      </c>
      <c r="V27" s="2">
        <v>0</v>
      </c>
    </row>
    <row r="28" spans="1:22">
      <c r="A28" s="2" t="s">
        <v>10</v>
      </c>
      <c r="B28" s="2" t="s">
        <v>34</v>
      </c>
      <c r="C28" s="2">
        <v>1485231</v>
      </c>
      <c r="D28" s="2" t="s">
        <v>60</v>
      </c>
      <c r="E28" s="3" t="s">
        <v>45</v>
      </c>
      <c r="F28" s="3" t="s">
        <v>16</v>
      </c>
      <c r="G28" s="3" t="s">
        <v>47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3</v>
      </c>
      <c r="N28" s="2">
        <v>1</v>
      </c>
      <c r="O28" s="2">
        <v>1</v>
      </c>
      <c r="P28" s="2">
        <v>14</v>
      </c>
      <c r="Q28" s="2" t="s">
        <v>60</v>
      </c>
      <c r="R28" s="2">
        <v>5</v>
      </c>
      <c r="S28" s="8">
        <f t="shared" si="0"/>
        <v>5.15</v>
      </c>
      <c r="T28" s="2">
        <v>70</v>
      </c>
      <c r="U28" s="2">
        <v>0</v>
      </c>
      <c r="V28" s="2">
        <v>0</v>
      </c>
    </row>
    <row r="29" spans="1:22">
      <c r="A29" s="2" t="s">
        <v>10</v>
      </c>
      <c r="B29" s="2" t="s">
        <v>34</v>
      </c>
      <c r="C29" s="2">
        <v>1485232</v>
      </c>
      <c r="D29" s="2" t="s">
        <v>61</v>
      </c>
      <c r="E29" s="3" t="s">
        <v>50</v>
      </c>
      <c r="F29" s="3" t="s">
        <v>18</v>
      </c>
      <c r="G29" s="3" t="s">
        <v>46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3</v>
      </c>
      <c r="N29" s="2">
        <v>1</v>
      </c>
      <c r="O29" s="2">
        <v>1</v>
      </c>
      <c r="P29" s="2">
        <v>14</v>
      </c>
      <c r="Q29" s="2" t="s">
        <v>61</v>
      </c>
      <c r="R29" s="2">
        <v>7</v>
      </c>
      <c r="S29" s="8">
        <f t="shared" si="0"/>
        <v>7.21</v>
      </c>
      <c r="T29" s="2">
        <v>98</v>
      </c>
      <c r="U29" s="2">
        <v>0</v>
      </c>
      <c r="V29" s="2">
        <v>0</v>
      </c>
    </row>
    <row r="30" spans="1:22">
      <c r="A30" s="2" t="s">
        <v>10</v>
      </c>
      <c r="B30" s="2" t="s">
        <v>34</v>
      </c>
      <c r="C30" s="2">
        <v>1485232</v>
      </c>
      <c r="D30" s="2" t="s">
        <v>61</v>
      </c>
      <c r="E30" s="3" t="s">
        <v>50</v>
      </c>
      <c r="F30" s="3" t="s">
        <v>16</v>
      </c>
      <c r="G30" s="3" t="s">
        <v>47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3</v>
      </c>
      <c r="N30" s="2">
        <v>1</v>
      </c>
      <c r="O30" s="2">
        <v>1</v>
      </c>
      <c r="P30" s="2">
        <v>14</v>
      </c>
      <c r="Q30" s="2" t="s">
        <v>61</v>
      </c>
      <c r="R30" s="2">
        <v>8</v>
      </c>
      <c r="S30" s="8">
        <f t="shared" si="0"/>
        <v>8.24</v>
      </c>
      <c r="T30" s="2">
        <v>112</v>
      </c>
      <c r="U30" s="2">
        <v>0</v>
      </c>
      <c r="V30" s="2">
        <v>0</v>
      </c>
    </row>
    <row r="31" spans="1:22">
      <c r="A31" s="2" t="s">
        <v>10</v>
      </c>
      <c r="B31" s="2" t="s">
        <v>34</v>
      </c>
      <c r="C31" s="2">
        <v>1485235</v>
      </c>
      <c r="D31" s="2" t="s">
        <v>62</v>
      </c>
      <c r="E31" s="3" t="s">
        <v>45</v>
      </c>
      <c r="F31" s="3" t="s">
        <v>18</v>
      </c>
      <c r="G31" s="3" t="s">
        <v>53</v>
      </c>
      <c r="H31" s="3">
        <v>1</v>
      </c>
      <c r="I31" s="3">
        <v>1</v>
      </c>
      <c r="J31" s="3">
        <v>1</v>
      </c>
      <c r="K31" s="3">
        <v>3</v>
      </c>
      <c r="L31" s="3">
        <v>3</v>
      </c>
      <c r="M31" s="2">
        <v>3</v>
      </c>
      <c r="N31" s="2">
        <v>2</v>
      </c>
      <c r="O31" s="2">
        <v>2</v>
      </c>
      <c r="P31" s="2">
        <v>15</v>
      </c>
      <c r="Q31" s="2" t="s">
        <v>62</v>
      </c>
      <c r="R31" s="2">
        <v>1</v>
      </c>
      <c r="S31" s="8">
        <f t="shared" si="0"/>
        <v>1.03</v>
      </c>
      <c r="T31" s="2">
        <v>15</v>
      </c>
      <c r="U31" s="2">
        <v>0</v>
      </c>
      <c r="V31" s="2">
        <v>0</v>
      </c>
    </row>
    <row r="32" spans="1:22">
      <c r="A32" s="2" t="s">
        <v>10</v>
      </c>
      <c r="B32" s="2" t="s">
        <v>34</v>
      </c>
      <c r="C32" s="2">
        <v>1485235</v>
      </c>
      <c r="D32" s="2" t="s">
        <v>62</v>
      </c>
      <c r="E32" s="3" t="s">
        <v>45</v>
      </c>
      <c r="F32" s="3" t="s">
        <v>16</v>
      </c>
      <c r="G32" s="3" t="s">
        <v>54</v>
      </c>
      <c r="H32" s="3">
        <v>1</v>
      </c>
      <c r="I32" s="3">
        <v>1</v>
      </c>
      <c r="J32" s="3">
        <v>1</v>
      </c>
      <c r="K32" s="3">
        <v>3</v>
      </c>
      <c r="L32" s="3">
        <v>3</v>
      </c>
      <c r="M32" s="2">
        <v>3</v>
      </c>
      <c r="N32" s="2">
        <v>2</v>
      </c>
      <c r="O32" s="2">
        <v>2</v>
      </c>
      <c r="P32" s="2">
        <v>15</v>
      </c>
      <c r="Q32" s="2" t="s">
        <v>62</v>
      </c>
      <c r="R32" s="2">
        <v>1</v>
      </c>
      <c r="S32" s="8">
        <f t="shared" si="0"/>
        <v>1.03</v>
      </c>
      <c r="T32" s="2">
        <v>15</v>
      </c>
      <c r="U32" s="2">
        <v>0</v>
      </c>
      <c r="V32" s="2">
        <v>0</v>
      </c>
    </row>
    <row r="33" spans="1:22">
      <c r="A33" s="2" t="s">
        <v>10</v>
      </c>
      <c r="B33" s="2" t="s">
        <v>34</v>
      </c>
      <c r="C33" s="2">
        <v>1485238</v>
      </c>
      <c r="D33" s="2" t="s">
        <v>63</v>
      </c>
      <c r="E33" s="3" t="s">
        <v>50</v>
      </c>
      <c r="F33" s="3" t="s">
        <v>18</v>
      </c>
      <c r="G33" s="3" t="s">
        <v>64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3</v>
      </c>
      <c r="N33" s="2">
        <v>1</v>
      </c>
      <c r="O33" s="2">
        <v>1</v>
      </c>
      <c r="P33" s="2">
        <v>14</v>
      </c>
      <c r="Q33" s="2" t="s">
        <v>63</v>
      </c>
      <c r="R33" s="2">
        <v>10</v>
      </c>
      <c r="S33" s="8">
        <f t="shared" si="0"/>
        <v>10.3</v>
      </c>
      <c r="T33" s="2">
        <v>140</v>
      </c>
      <c r="U33" s="2">
        <v>0</v>
      </c>
      <c r="V33" s="2">
        <v>0</v>
      </c>
    </row>
    <row r="34" spans="1:22">
      <c r="A34" s="2" t="s">
        <v>10</v>
      </c>
      <c r="B34" s="2" t="s">
        <v>34</v>
      </c>
      <c r="C34" s="2">
        <v>1485238</v>
      </c>
      <c r="D34" s="2" t="s">
        <v>63</v>
      </c>
      <c r="E34" s="3" t="s">
        <v>50</v>
      </c>
      <c r="F34" s="3" t="s">
        <v>16</v>
      </c>
      <c r="G34" s="3" t="s">
        <v>65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3</v>
      </c>
      <c r="N34" s="2">
        <v>1</v>
      </c>
      <c r="O34" s="2">
        <v>1</v>
      </c>
      <c r="P34" s="2">
        <v>14</v>
      </c>
      <c r="Q34" s="2" t="s">
        <v>63</v>
      </c>
      <c r="R34" s="2">
        <v>11</v>
      </c>
      <c r="S34" s="8">
        <f t="shared" si="0"/>
        <v>11.33</v>
      </c>
      <c r="T34" s="2">
        <v>154</v>
      </c>
      <c r="U34" s="2">
        <v>0</v>
      </c>
      <c r="V34" s="2">
        <v>0</v>
      </c>
    </row>
    <row r="35" spans="1:22">
      <c r="A35" s="2" t="s">
        <v>10</v>
      </c>
      <c r="B35" s="2" t="s">
        <v>34</v>
      </c>
      <c r="C35" s="2">
        <v>1485240</v>
      </c>
      <c r="D35" s="2" t="s">
        <v>66</v>
      </c>
      <c r="E35" s="3" t="s">
        <v>50</v>
      </c>
      <c r="F35" s="3" t="s">
        <v>18</v>
      </c>
      <c r="G35" s="3" t="s">
        <v>67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3</v>
      </c>
      <c r="N35" s="2">
        <v>1</v>
      </c>
      <c r="O35" s="2">
        <v>1</v>
      </c>
      <c r="P35" s="2">
        <v>14</v>
      </c>
      <c r="Q35" s="2" t="s">
        <v>66</v>
      </c>
      <c r="R35" s="2">
        <v>11</v>
      </c>
      <c r="S35" s="8">
        <f t="shared" si="0"/>
        <v>11.33</v>
      </c>
      <c r="T35" s="2">
        <v>154</v>
      </c>
      <c r="U35" s="2">
        <v>0</v>
      </c>
      <c r="V35" s="2">
        <v>0</v>
      </c>
    </row>
    <row r="36" spans="1:22">
      <c r="A36" s="2" t="s">
        <v>10</v>
      </c>
      <c r="B36" s="2" t="s">
        <v>34</v>
      </c>
      <c r="C36" s="2">
        <v>1485240</v>
      </c>
      <c r="D36" s="2" t="s">
        <v>66</v>
      </c>
      <c r="E36" s="3" t="s">
        <v>50</v>
      </c>
      <c r="F36" s="3" t="s">
        <v>16</v>
      </c>
      <c r="G36" s="3" t="s">
        <v>68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3</v>
      </c>
      <c r="N36" s="2">
        <v>1</v>
      </c>
      <c r="O36" s="2">
        <v>1</v>
      </c>
      <c r="P36" s="2">
        <v>14</v>
      </c>
      <c r="Q36" s="2" t="s">
        <v>66</v>
      </c>
      <c r="R36" s="2">
        <v>13</v>
      </c>
      <c r="S36" s="8">
        <f t="shared" si="0"/>
        <v>13.39</v>
      </c>
      <c r="T36" s="2">
        <v>182</v>
      </c>
      <c r="U36" s="2">
        <v>0</v>
      </c>
      <c r="V36" s="2">
        <v>0</v>
      </c>
    </row>
    <row r="39" spans="1:41">
      <c r="A39" s="1" t="s">
        <v>69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>
      <c r="A40" s="1" t="s">
        <v>0</v>
      </c>
      <c r="B40" s="1" t="s">
        <v>21</v>
      </c>
      <c r="C40" s="1" t="s">
        <v>22</v>
      </c>
      <c r="D40" s="1" t="s">
        <v>23</v>
      </c>
      <c r="E40" s="1" t="s">
        <v>24</v>
      </c>
      <c r="F40" s="1" t="s">
        <v>1</v>
      </c>
      <c r="G40" s="1" t="s">
        <v>25</v>
      </c>
      <c r="H40" s="1" t="s">
        <v>26</v>
      </c>
      <c r="I40" s="1">
        <v>28</v>
      </c>
      <c r="J40" s="1">
        <v>30</v>
      </c>
      <c r="K40" s="1">
        <v>32</v>
      </c>
      <c r="L40" s="1">
        <v>34</v>
      </c>
      <c r="M40" s="1">
        <v>36</v>
      </c>
      <c r="N40" s="1">
        <v>38</v>
      </c>
      <c r="O40" s="1">
        <v>40</v>
      </c>
      <c r="P40" s="1" t="s">
        <v>28</v>
      </c>
      <c r="Q40" s="9" t="s">
        <v>2</v>
      </c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17">
      <c r="A41" s="2" t="s">
        <v>10</v>
      </c>
      <c r="B41" s="2" t="s">
        <v>34</v>
      </c>
      <c r="C41" s="2">
        <v>1485211</v>
      </c>
      <c r="D41" s="2" t="s">
        <v>35</v>
      </c>
      <c r="E41" s="3" t="s">
        <v>36</v>
      </c>
      <c r="F41" s="3" t="s">
        <v>18</v>
      </c>
      <c r="G41" s="3" t="s">
        <v>37</v>
      </c>
      <c r="H41" s="3">
        <v>1</v>
      </c>
      <c r="I41" s="3">
        <v>1424</v>
      </c>
      <c r="J41" s="3">
        <v>1424</v>
      </c>
      <c r="K41" s="3">
        <v>2136</v>
      </c>
      <c r="L41" s="3">
        <v>2136</v>
      </c>
      <c r="M41" s="2">
        <v>1424</v>
      </c>
      <c r="N41" s="2">
        <v>712</v>
      </c>
      <c r="O41" s="2">
        <v>712</v>
      </c>
      <c r="P41" s="2" t="s">
        <v>38</v>
      </c>
      <c r="Q41" s="10" t="s">
        <v>11</v>
      </c>
    </row>
    <row r="42" spans="1:17">
      <c r="A42" s="2" t="s">
        <v>10</v>
      </c>
      <c r="B42" s="2" t="s">
        <v>34</v>
      </c>
      <c r="C42" s="2">
        <v>1485211</v>
      </c>
      <c r="D42" s="2" t="s">
        <v>35</v>
      </c>
      <c r="E42" s="3" t="s">
        <v>36</v>
      </c>
      <c r="F42" s="3" t="s">
        <v>16</v>
      </c>
      <c r="G42" s="3" t="s">
        <v>39</v>
      </c>
      <c r="H42" s="3">
        <v>1</v>
      </c>
      <c r="I42" s="3">
        <v>1536</v>
      </c>
      <c r="J42" s="3">
        <v>1536</v>
      </c>
      <c r="K42" s="3">
        <v>2304</v>
      </c>
      <c r="L42" s="3">
        <v>2304</v>
      </c>
      <c r="M42" s="2">
        <v>1536</v>
      </c>
      <c r="N42" s="2">
        <v>768</v>
      </c>
      <c r="O42" s="2">
        <v>768</v>
      </c>
      <c r="P42" s="2" t="s">
        <v>38</v>
      </c>
      <c r="Q42" s="10" t="s">
        <v>11</v>
      </c>
    </row>
    <row r="43" s="4" customFormat="1" spans="1:17">
      <c r="A43" s="6" t="s">
        <v>10</v>
      </c>
      <c r="B43" s="6" t="s">
        <v>34</v>
      </c>
      <c r="C43" s="6">
        <v>1485213</v>
      </c>
      <c r="D43" s="6" t="s">
        <v>40</v>
      </c>
      <c r="E43" s="7" t="s">
        <v>41</v>
      </c>
      <c r="F43" s="7" t="s">
        <v>18</v>
      </c>
      <c r="G43" s="7" t="s">
        <v>42</v>
      </c>
      <c r="H43" s="7">
        <v>1</v>
      </c>
      <c r="I43" s="7">
        <v>27</v>
      </c>
      <c r="J43" s="7">
        <v>54</v>
      </c>
      <c r="K43" s="7">
        <v>81</v>
      </c>
      <c r="L43" s="7">
        <v>81</v>
      </c>
      <c r="M43" s="6">
        <v>81</v>
      </c>
      <c r="N43" s="6">
        <v>27</v>
      </c>
      <c r="O43" s="6">
        <v>27</v>
      </c>
      <c r="P43" s="6" t="s">
        <v>40</v>
      </c>
      <c r="Q43" s="11" t="s">
        <v>70</v>
      </c>
    </row>
    <row r="44" s="4" customFormat="1" spans="1:17">
      <c r="A44" s="6" t="s">
        <v>10</v>
      </c>
      <c r="B44" s="6" t="s">
        <v>34</v>
      </c>
      <c r="C44" s="6">
        <v>1485213</v>
      </c>
      <c r="D44" s="6" t="s">
        <v>40</v>
      </c>
      <c r="E44" s="7" t="s">
        <v>41</v>
      </c>
      <c r="F44" s="7" t="s">
        <v>16</v>
      </c>
      <c r="G44" s="7" t="s">
        <v>43</v>
      </c>
      <c r="H44" s="7">
        <v>1</v>
      </c>
      <c r="I44" s="7">
        <v>30</v>
      </c>
      <c r="J44" s="7">
        <v>60</v>
      </c>
      <c r="K44" s="7">
        <v>90</v>
      </c>
      <c r="L44" s="7">
        <v>90</v>
      </c>
      <c r="M44" s="6">
        <v>90</v>
      </c>
      <c r="N44" s="6">
        <v>30</v>
      </c>
      <c r="O44" s="6">
        <v>30</v>
      </c>
      <c r="P44" s="6" t="s">
        <v>40</v>
      </c>
      <c r="Q44" s="11" t="s">
        <v>70</v>
      </c>
    </row>
    <row r="45" spans="1:17">
      <c r="A45" s="2" t="s">
        <v>10</v>
      </c>
      <c r="B45" s="2" t="s">
        <v>34</v>
      </c>
      <c r="C45" s="2">
        <v>1485215</v>
      </c>
      <c r="D45" s="2" t="s">
        <v>44</v>
      </c>
      <c r="E45" s="3" t="s">
        <v>45</v>
      </c>
      <c r="F45" s="3" t="s">
        <v>18</v>
      </c>
      <c r="G45" s="3" t="s">
        <v>46</v>
      </c>
      <c r="H45" s="3">
        <v>1</v>
      </c>
      <c r="I45" s="3">
        <v>19</v>
      </c>
      <c r="J45" s="3">
        <v>38</v>
      </c>
      <c r="K45" s="3">
        <v>57</v>
      </c>
      <c r="L45" s="3">
        <v>57</v>
      </c>
      <c r="M45" s="2">
        <v>57</v>
      </c>
      <c r="N45" s="2">
        <v>19</v>
      </c>
      <c r="O45" s="2">
        <v>19</v>
      </c>
      <c r="P45" s="2" t="s">
        <v>44</v>
      </c>
      <c r="Q45" s="10" t="s">
        <v>11</v>
      </c>
    </row>
    <row r="46" spans="1:17">
      <c r="A46" s="2" t="s">
        <v>10</v>
      </c>
      <c r="B46" s="2" t="s">
        <v>34</v>
      </c>
      <c r="C46" s="2">
        <v>1485215</v>
      </c>
      <c r="D46" s="2" t="s">
        <v>44</v>
      </c>
      <c r="E46" s="3" t="s">
        <v>45</v>
      </c>
      <c r="F46" s="3" t="s">
        <v>16</v>
      </c>
      <c r="G46" s="3" t="s">
        <v>47</v>
      </c>
      <c r="H46" s="3">
        <v>1</v>
      </c>
      <c r="I46" s="3">
        <v>21</v>
      </c>
      <c r="J46" s="3">
        <v>42</v>
      </c>
      <c r="K46" s="3">
        <v>63</v>
      </c>
      <c r="L46" s="3">
        <v>63</v>
      </c>
      <c r="M46" s="2">
        <v>63</v>
      </c>
      <c r="N46" s="2">
        <v>21</v>
      </c>
      <c r="O46" s="2">
        <v>21</v>
      </c>
      <c r="P46" s="2" t="s">
        <v>44</v>
      </c>
      <c r="Q46" s="10" t="s">
        <v>11</v>
      </c>
    </row>
    <row r="47" spans="1:17">
      <c r="A47" s="2" t="s">
        <v>10</v>
      </c>
      <c r="B47" s="2" t="s">
        <v>34</v>
      </c>
      <c r="C47" s="2">
        <v>1485217</v>
      </c>
      <c r="D47" s="2" t="s">
        <v>48</v>
      </c>
      <c r="E47" s="3" t="s">
        <v>45</v>
      </c>
      <c r="F47" s="3" t="s">
        <v>18</v>
      </c>
      <c r="G47" s="3" t="s">
        <v>46</v>
      </c>
      <c r="H47" s="3">
        <v>1</v>
      </c>
      <c r="I47" s="3">
        <v>5</v>
      </c>
      <c r="J47" s="3">
        <v>10</v>
      </c>
      <c r="K47" s="3">
        <v>15</v>
      </c>
      <c r="L47" s="3">
        <v>15</v>
      </c>
      <c r="M47" s="2">
        <v>15</v>
      </c>
      <c r="N47" s="2">
        <v>5</v>
      </c>
      <c r="O47" s="2">
        <v>5</v>
      </c>
      <c r="P47" s="2" t="s">
        <v>48</v>
      </c>
      <c r="Q47" s="10" t="s">
        <v>11</v>
      </c>
    </row>
    <row r="48" spans="1:17">
      <c r="A48" s="2" t="s">
        <v>10</v>
      </c>
      <c r="B48" s="2" t="s">
        <v>34</v>
      </c>
      <c r="C48" s="2">
        <v>1485217</v>
      </c>
      <c r="D48" s="2" t="s">
        <v>48</v>
      </c>
      <c r="E48" s="3" t="s">
        <v>45</v>
      </c>
      <c r="F48" s="3" t="s">
        <v>16</v>
      </c>
      <c r="G48" s="3" t="s">
        <v>47</v>
      </c>
      <c r="H48" s="3">
        <v>1</v>
      </c>
      <c r="I48" s="3">
        <v>6</v>
      </c>
      <c r="J48" s="3">
        <v>12</v>
      </c>
      <c r="K48" s="3">
        <v>18</v>
      </c>
      <c r="L48" s="3">
        <v>18</v>
      </c>
      <c r="M48" s="2">
        <v>18</v>
      </c>
      <c r="N48" s="2">
        <v>6</v>
      </c>
      <c r="O48" s="2">
        <v>6</v>
      </c>
      <c r="P48" s="2" t="s">
        <v>48</v>
      </c>
      <c r="Q48" s="10" t="s">
        <v>11</v>
      </c>
    </row>
    <row r="49" spans="1:17">
      <c r="A49" s="2" t="s">
        <v>10</v>
      </c>
      <c r="B49" s="2" t="s">
        <v>34</v>
      </c>
      <c r="C49" s="2">
        <v>1485218</v>
      </c>
      <c r="D49" s="2" t="s">
        <v>49</v>
      </c>
      <c r="E49" s="3" t="s">
        <v>50</v>
      </c>
      <c r="F49" s="3" t="s">
        <v>18</v>
      </c>
      <c r="G49" s="3" t="s">
        <v>46</v>
      </c>
      <c r="H49" s="3">
        <v>1</v>
      </c>
      <c r="I49" s="3">
        <v>9</v>
      </c>
      <c r="J49" s="3">
        <v>18</v>
      </c>
      <c r="K49" s="3">
        <v>27</v>
      </c>
      <c r="L49" s="3">
        <v>27</v>
      </c>
      <c r="M49" s="2">
        <v>27</v>
      </c>
      <c r="N49" s="2">
        <v>9</v>
      </c>
      <c r="O49" s="2">
        <v>9</v>
      </c>
      <c r="P49" s="2" t="s">
        <v>49</v>
      </c>
      <c r="Q49" s="10" t="s">
        <v>11</v>
      </c>
    </row>
    <row r="50" spans="1:17">
      <c r="A50" s="2" t="s">
        <v>10</v>
      </c>
      <c r="B50" s="2" t="s">
        <v>34</v>
      </c>
      <c r="C50" s="2">
        <v>1485218</v>
      </c>
      <c r="D50" s="2" t="s">
        <v>49</v>
      </c>
      <c r="E50" s="3" t="s">
        <v>50</v>
      </c>
      <c r="F50" s="3" t="s">
        <v>16</v>
      </c>
      <c r="G50" s="3" t="s">
        <v>47</v>
      </c>
      <c r="H50" s="3">
        <v>1</v>
      </c>
      <c r="I50" s="3">
        <v>10</v>
      </c>
      <c r="J50" s="3">
        <v>20</v>
      </c>
      <c r="K50" s="3">
        <v>30</v>
      </c>
      <c r="L50" s="3">
        <v>30</v>
      </c>
      <c r="M50" s="2">
        <v>30</v>
      </c>
      <c r="N50" s="2">
        <v>10</v>
      </c>
      <c r="O50" s="2">
        <v>10</v>
      </c>
      <c r="P50" s="2" t="s">
        <v>49</v>
      </c>
      <c r="Q50" s="10" t="s">
        <v>11</v>
      </c>
    </row>
    <row r="51" spans="1:17">
      <c r="A51" s="2" t="s">
        <v>10</v>
      </c>
      <c r="B51" s="2" t="s">
        <v>34</v>
      </c>
      <c r="C51" s="2">
        <v>1485220</v>
      </c>
      <c r="D51" s="2" t="s">
        <v>51</v>
      </c>
      <c r="E51" s="3" t="s">
        <v>50</v>
      </c>
      <c r="F51" s="3" t="s">
        <v>18</v>
      </c>
      <c r="G51" s="3" t="s">
        <v>37</v>
      </c>
      <c r="H51" s="3">
        <v>1</v>
      </c>
      <c r="I51" s="3">
        <v>32</v>
      </c>
      <c r="J51" s="3">
        <v>32</v>
      </c>
      <c r="K51" s="3">
        <v>48</v>
      </c>
      <c r="L51" s="3">
        <v>48</v>
      </c>
      <c r="M51" s="2">
        <v>32</v>
      </c>
      <c r="N51" s="2">
        <v>16</v>
      </c>
      <c r="O51" s="2">
        <v>16</v>
      </c>
      <c r="P51" s="2" t="s">
        <v>51</v>
      </c>
      <c r="Q51" s="10" t="s">
        <v>11</v>
      </c>
    </row>
    <row r="52" spans="1:17">
      <c r="A52" s="2" t="s">
        <v>10</v>
      </c>
      <c r="B52" s="2" t="s">
        <v>34</v>
      </c>
      <c r="C52" s="2">
        <v>1485220</v>
      </c>
      <c r="D52" s="2" t="s">
        <v>51</v>
      </c>
      <c r="E52" s="3" t="s">
        <v>50</v>
      </c>
      <c r="F52" s="3" t="s">
        <v>16</v>
      </c>
      <c r="G52" s="3" t="s">
        <v>39</v>
      </c>
      <c r="H52" s="3">
        <v>1</v>
      </c>
      <c r="I52" s="3">
        <v>36</v>
      </c>
      <c r="J52" s="3">
        <v>36</v>
      </c>
      <c r="K52" s="3">
        <v>54</v>
      </c>
      <c r="L52" s="3">
        <v>54</v>
      </c>
      <c r="M52" s="2">
        <v>36</v>
      </c>
      <c r="N52" s="2">
        <v>18</v>
      </c>
      <c r="O52" s="2">
        <v>18</v>
      </c>
      <c r="P52" s="2" t="s">
        <v>51</v>
      </c>
      <c r="Q52" s="10" t="s">
        <v>11</v>
      </c>
    </row>
    <row r="53" spans="1:17">
      <c r="A53" s="2" t="s">
        <v>10</v>
      </c>
      <c r="B53" s="2" t="s">
        <v>34</v>
      </c>
      <c r="C53" s="2">
        <v>1485222</v>
      </c>
      <c r="D53" s="2" t="s">
        <v>52</v>
      </c>
      <c r="E53" s="3" t="s">
        <v>45</v>
      </c>
      <c r="F53" s="3" t="s">
        <v>18</v>
      </c>
      <c r="G53" s="3" t="s">
        <v>53</v>
      </c>
      <c r="H53" s="3">
        <v>1</v>
      </c>
      <c r="I53" s="3">
        <v>2</v>
      </c>
      <c r="J53" s="3">
        <v>2</v>
      </c>
      <c r="K53" s="3">
        <v>6</v>
      </c>
      <c r="L53" s="3">
        <v>6</v>
      </c>
      <c r="M53" s="2">
        <v>6</v>
      </c>
      <c r="N53" s="2">
        <v>4</v>
      </c>
      <c r="O53" s="2">
        <v>4</v>
      </c>
      <c r="P53" s="2" t="s">
        <v>52</v>
      </c>
      <c r="Q53" s="10" t="s">
        <v>11</v>
      </c>
    </row>
    <row r="54" spans="1:17">
      <c r="A54" s="2" t="s">
        <v>10</v>
      </c>
      <c r="B54" s="2" t="s">
        <v>34</v>
      </c>
      <c r="C54" s="2">
        <v>1485222</v>
      </c>
      <c r="D54" s="2" t="s">
        <v>52</v>
      </c>
      <c r="E54" s="3" t="s">
        <v>45</v>
      </c>
      <c r="F54" s="3" t="s">
        <v>16</v>
      </c>
      <c r="G54" s="3" t="s">
        <v>54</v>
      </c>
      <c r="H54" s="3">
        <v>1</v>
      </c>
      <c r="I54" s="3">
        <v>3</v>
      </c>
      <c r="J54" s="3">
        <v>3</v>
      </c>
      <c r="K54" s="3">
        <v>9</v>
      </c>
      <c r="L54" s="3">
        <v>9</v>
      </c>
      <c r="M54" s="2">
        <v>9</v>
      </c>
      <c r="N54" s="2">
        <v>6</v>
      </c>
      <c r="O54" s="2">
        <v>6</v>
      </c>
      <c r="P54" s="2" t="s">
        <v>52</v>
      </c>
      <c r="Q54" s="10" t="s">
        <v>11</v>
      </c>
    </row>
    <row r="55" spans="1:17">
      <c r="A55" s="2" t="s">
        <v>10</v>
      </c>
      <c r="B55" s="2" t="s">
        <v>34</v>
      </c>
      <c r="C55" s="2">
        <v>1485224</v>
      </c>
      <c r="D55" s="2" t="s">
        <v>55</v>
      </c>
      <c r="E55" s="3" t="s">
        <v>45</v>
      </c>
      <c r="F55" s="3" t="s">
        <v>18</v>
      </c>
      <c r="G55" s="3" t="s">
        <v>46</v>
      </c>
      <c r="H55" s="3">
        <v>1</v>
      </c>
      <c r="I55" s="3">
        <v>3</v>
      </c>
      <c r="J55" s="3">
        <v>6</v>
      </c>
      <c r="K55" s="3">
        <v>9</v>
      </c>
      <c r="L55" s="3">
        <v>9</v>
      </c>
      <c r="M55" s="2">
        <v>9</v>
      </c>
      <c r="N55" s="2">
        <v>3</v>
      </c>
      <c r="O55" s="2">
        <v>3</v>
      </c>
      <c r="P55" s="2" t="s">
        <v>55</v>
      </c>
      <c r="Q55" s="10" t="s">
        <v>11</v>
      </c>
    </row>
    <row r="56" spans="1:17">
      <c r="A56" s="2" t="s">
        <v>10</v>
      </c>
      <c r="B56" s="2" t="s">
        <v>34</v>
      </c>
      <c r="C56" s="2">
        <v>1485224</v>
      </c>
      <c r="D56" s="2" t="s">
        <v>55</v>
      </c>
      <c r="E56" s="3" t="s">
        <v>45</v>
      </c>
      <c r="F56" s="3" t="s">
        <v>16</v>
      </c>
      <c r="G56" s="3" t="s">
        <v>47</v>
      </c>
      <c r="H56" s="3">
        <v>1</v>
      </c>
      <c r="I56" s="3">
        <v>4</v>
      </c>
      <c r="J56" s="3">
        <v>8</v>
      </c>
      <c r="K56" s="3">
        <v>12</v>
      </c>
      <c r="L56" s="3">
        <v>12</v>
      </c>
      <c r="M56" s="2">
        <v>12</v>
      </c>
      <c r="N56" s="2">
        <v>4</v>
      </c>
      <c r="O56" s="2">
        <v>4</v>
      </c>
      <c r="P56" s="2" t="s">
        <v>55</v>
      </c>
      <c r="Q56" s="10" t="s">
        <v>11</v>
      </c>
    </row>
    <row r="57" spans="1:17">
      <c r="A57" s="2" t="s">
        <v>10</v>
      </c>
      <c r="B57" s="2" t="s">
        <v>34</v>
      </c>
      <c r="C57" s="2">
        <v>1485226</v>
      </c>
      <c r="D57" s="2" t="s">
        <v>56</v>
      </c>
      <c r="E57" s="3" t="s">
        <v>45</v>
      </c>
      <c r="F57" s="3" t="s">
        <v>18</v>
      </c>
      <c r="G57" s="3" t="s">
        <v>46</v>
      </c>
      <c r="H57" s="3">
        <v>1</v>
      </c>
      <c r="I57" s="3">
        <v>1</v>
      </c>
      <c r="J57" s="3">
        <v>2</v>
      </c>
      <c r="K57" s="3">
        <v>3</v>
      </c>
      <c r="L57" s="3">
        <v>3</v>
      </c>
      <c r="M57" s="2">
        <v>3</v>
      </c>
      <c r="N57" s="2">
        <v>1</v>
      </c>
      <c r="O57" s="2">
        <v>1</v>
      </c>
      <c r="P57" s="2" t="s">
        <v>56</v>
      </c>
      <c r="Q57" s="10" t="s">
        <v>11</v>
      </c>
    </row>
    <row r="58" spans="1:17">
      <c r="A58" s="2" t="s">
        <v>10</v>
      </c>
      <c r="B58" s="2" t="s">
        <v>34</v>
      </c>
      <c r="C58" s="2">
        <v>1485226</v>
      </c>
      <c r="D58" s="2" t="s">
        <v>56</v>
      </c>
      <c r="E58" s="3" t="s">
        <v>45</v>
      </c>
      <c r="F58" s="3" t="s">
        <v>16</v>
      </c>
      <c r="G58" s="3" t="s">
        <v>47</v>
      </c>
      <c r="H58" s="3">
        <v>1</v>
      </c>
      <c r="I58" s="3">
        <v>1</v>
      </c>
      <c r="J58" s="3">
        <v>2</v>
      </c>
      <c r="K58" s="3">
        <v>3</v>
      </c>
      <c r="L58" s="3">
        <v>3</v>
      </c>
      <c r="M58" s="2">
        <v>3</v>
      </c>
      <c r="N58" s="2">
        <v>1</v>
      </c>
      <c r="O58" s="2">
        <v>1</v>
      </c>
      <c r="P58" s="2" t="s">
        <v>56</v>
      </c>
      <c r="Q58" s="10" t="s">
        <v>11</v>
      </c>
    </row>
    <row r="59" spans="1:17">
      <c r="A59" s="2" t="s">
        <v>10</v>
      </c>
      <c r="B59" s="2" t="s">
        <v>34</v>
      </c>
      <c r="C59" s="2">
        <v>1485228</v>
      </c>
      <c r="D59" s="2" t="s">
        <v>57</v>
      </c>
      <c r="E59" s="3" t="s">
        <v>45</v>
      </c>
      <c r="F59" s="3" t="s">
        <v>18</v>
      </c>
      <c r="G59" s="3" t="s">
        <v>46</v>
      </c>
      <c r="H59" s="3">
        <v>1</v>
      </c>
      <c r="I59" s="3">
        <v>8</v>
      </c>
      <c r="J59" s="3">
        <v>16</v>
      </c>
      <c r="K59" s="3">
        <v>24</v>
      </c>
      <c r="L59" s="3">
        <v>24</v>
      </c>
      <c r="M59" s="2">
        <v>24</v>
      </c>
      <c r="N59" s="2">
        <v>8</v>
      </c>
      <c r="O59" s="2">
        <v>8</v>
      </c>
      <c r="P59" s="2" t="s">
        <v>57</v>
      </c>
      <c r="Q59" s="10" t="s">
        <v>11</v>
      </c>
    </row>
    <row r="60" spans="1:17">
      <c r="A60" s="2" t="s">
        <v>10</v>
      </c>
      <c r="B60" s="2" t="s">
        <v>34</v>
      </c>
      <c r="C60" s="2">
        <v>1485228</v>
      </c>
      <c r="D60" s="2" t="s">
        <v>57</v>
      </c>
      <c r="E60" s="3" t="s">
        <v>45</v>
      </c>
      <c r="F60" s="3" t="s">
        <v>16</v>
      </c>
      <c r="G60" s="3" t="s">
        <v>47</v>
      </c>
      <c r="H60" s="3">
        <v>1</v>
      </c>
      <c r="I60" s="3">
        <v>10</v>
      </c>
      <c r="J60" s="3">
        <v>20</v>
      </c>
      <c r="K60" s="3">
        <v>30</v>
      </c>
      <c r="L60" s="3">
        <v>30</v>
      </c>
      <c r="M60" s="2">
        <v>30</v>
      </c>
      <c r="N60" s="2">
        <v>10</v>
      </c>
      <c r="O60" s="2">
        <v>10</v>
      </c>
      <c r="P60" s="2" t="s">
        <v>57</v>
      </c>
      <c r="Q60" s="10" t="s">
        <v>11</v>
      </c>
    </row>
    <row r="61" spans="1:17">
      <c r="A61" s="2" t="s">
        <v>10</v>
      </c>
      <c r="B61" s="2" t="s">
        <v>34</v>
      </c>
      <c r="C61" s="2">
        <v>1485229</v>
      </c>
      <c r="D61" s="2" t="s">
        <v>58</v>
      </c>
      <c r="E61" s="3" t="s">
        <v>45</v>
      </c>
      <c r="F61" s="3" t="s">
        <v>18</v>
      </c>
      <c r="G61" s="3" t="s">
        <v>53</v>
      </c>
      <c r="H61" s="3">
        <v>1</v>
      </c>
      <c r="I61" s="3">
        <v>1</v>
      </c>
      <c r="J61" s="3">
        <v>1</v>
      </c>
      <c r="K61" s="3">
        <v>3</v>
      </c>
      <c r="L61" s="3">
        <v>3</v>
      </c>
      <c r="M61" s="2">
        <v>3</v>
      </c>
      <c r="N61" s="2">
        <v>2</v>
      </c>
      <c r="O61" s="2">
        <v>2</v>
      </c>
      <c r="P61" s="2" t="s">
        <v>58</v>
      </c>
      <c r="Q61" s="10" t="s">
        <v>11</v>
      </c>
    </row>
    <row r="62" spans="1:17">
      <c r="A62" s="2" t="s">
        <v>10</v>
      </c>
      <c r="B62" s="2" t="s">
        <v>34</v>
      </c>
      <c r="C62" s="2">
        <v>1485229</v>
      </c>
      <c r="D62" s="2" t="s">
        <v>58</v>
      </c>
      <c r="E62" s="3" t="s">
        <v>45</v>
      </c>
      <c r="F62" s="3" t="s">
        <v>16</v>
      </c>
      <c r="G62" s="3" t="s">
        <v>54</v>
      </c>
      <c r="H62" s="3">
        <v>1</v>
      </c>
      <c r="I62" s="3">
        <v>1</v>
      </c>
      <c r="J62" s="3">
        <v>1</v>
      </c>
      <c r="K62" s="3">
        <v>3</v>
      </c>
      <c r="L62" s="3">
        <v>3</v>
      </c>
      <c r="M62" s="2">
        <v>3</v>
      </c>
      <c r="N62" s="2">
        <v>2</v>
      </c>
      <c r="O62" s="2">
        <v>2</v>
      </c>
      <c r="P62" s="2" t="s">
        <v>58</v>
      </c>
      <c r="Q62" s="10" t="s">
        <v>11</v>
      </c>
    </row>
    <row r="63" spans="1:17">
      <c r="A63" s="2" t="s">
        <v>10</v>
      </c>
      <c r="B63" s="2" t="s">
        <v>34</v>
      </c>
      <c r="C63" s="2">
        <v>1485230</v>
      </c>
      <c r="D63" s="2" t="s">
        <v>59</v>
      </c>
      <c r="E63" s="3" t="s">
        <v>45</v>
      </c>
      <c r="F63" s="3" t="s">
        <v>18</v>
      </c>
      <c r="G63" s="3" t="s">
        <v>46</v>
      </c>
      <c r="H63" s="3">
        <v>1</v>
      </c>
      <c r="I63" s="3">
        <v>2</v>
      </c>
      <c r="J63" s="3">
        <v>4</v>
      </c>
      <c r="K63" s="3">
        <v>6</v>
      </c>
      <c r="L63" s="3">
        <v>6</v>
      </c>
      <c r="M63" s="2">
        <v>6</v>
      </c>
      <c r="N63" s="2">
        <v>2</v>
      </c>
      <c r="O63" s="2">
        <v>2</v>
      </c>
      <c r="P63" s="2" t="s">
        <v>59</v>
      </c>
      <c r="Q63" s="10" t="s">
        <v>11</v>
      </c>
    </row>
    <row r="64" spans="1:17">
      <c r="A64" s="2" t="s">
        <v>10</v>
      </c>
      <c r="B64" s="2" t="s">
        <v>34</v>
      </c>
      <c r="C64" s="2">
        <v>1485230</v>
      </c>
      <c r="D64" s="2" t="s">
        <v>59</v>
      </c>
      <c r="E64" s="3" t="s">
        <v>45</v>
      </c>
      <c r="F64" s="3" t="s">
        <v>16</v>
      </c>
      <c r="G64" s="3" t="s">
        <v>47</v>
      </c>
      <c r="H64" s="3">
        <v>1</v>
      </c>
      <c r="I64" s="3">
        <v>3</v>
      </c>
      <c r="J64" s="3">
        <v>6</v>
      </c>
      <c r="K64" s="3">
        <v>9</v>
      </c>
      <c r="L64" s="3">
        <v>9</v>
      </c>
      <c r="M64" s="2">
        <v>9</v>
      </c>
      <c r="N64" s="2">
        <v>3</v>
      </c>
      <c r="O64" s="2">
        <v>3</v>
      </c>
      <c r="P64" s="2" t="s">
        <v>59</v>
      </c>
      <c r="Q64" s="10" t="s">
        <v>11</v>
      </c>
    </row>
    <row r="65" spans="1:17">
      <c r="A65" s="2" t="s">
        <v>10</v>
      </c>
      <c r="B65" s="2" t="s">
        <v>34</v>
      </c>
      <c r="C65" s="2">
        <v>1485231</v>
      </c>
      <c r="D65" s="2" t="s">
        <v>60</v>
      </c>
      <c r="E65" s="3" t="s">
        <v>45</v>
      </c>
      <c r="F65" s="3" t="s">
        <v>18</v>
      </c>
      <c r="G65" s="3" t="s">
        <v>46</v>
      </c>
      <c r="H65" s="3">
        <v>1</v>
      </c>
      <c r="I65" s="3">
        <v>4</v>
      </c>
      <c r="J65" s="3">
        <v>8</v>
      </c>
      <c r="K65" s="3">
        <v>12</v>
      </c>
      <c r="L65" s="3">
        <v>12</v>
      </c>
      <c r="M65" s="2">
        <v>12</v>
      </c>
      <c r="N65" s="2">
        <v>4</v>
      </c>
      <c r="O65" s="2">
        <v>4</v>
      </c>
      <c r="P65" s="2" t="s">
        <v>60</v>
      </c>
      <c r="Q65" s="10" t="s">
        <v>11</v>
      </c>
    </row>
    <row r="66" spans="1:17">
      <c r="A66" s="2" t="s">
        <v>10</v>
      </c>
      <c r="B66" s="2" t="s">
        <v>34</v>
      </c>
      <c r="C66" s="2">
        <v>1485231</v>
      </c>
      <c r="D66" s="2" t="s">
        <v>60</v>
      </c>
      <c r="E66" s="3" t="s">
        <v>45</v>
      </c>
      <c r="F66" s="3" t="s">
        <v>16</v>
      </c>
      <c r="G66" s="3" t="s">
        <v>47</v>
      </c>
      <c r="H66" s="3">
        <v>1</v>
      </c>
      <c r="I66" s="3">
        <v>5</v>
      </c>
      <c r="J66" s="3">
        <v>10</v>
      </c>
      <c r="K66" s="3">
        <v>15</v>
      </c>
      <c r="L66" s="3">
        <v>15</v>
      </c>
      <c r="M66" s="2">
        <v>15</v>
      </c>
      <c r="N66" s="2">
        <v>5</v>
      </c>
      <c r="O66" s="2">
        <v>5</v>
      </c>
      <c r="P66" s="2" t="s">
        <v>60</v>
      </c>
      <c r="Q66" s="10" t="s">
        <v>11</v>
      </c>
    </row>
    <row r="67" spans="1:17">
      <c r="A67" s="2" t="s">
        <v>10</v>
      </c>
      <c r="B67" s="2" t="s">
        <v>34</v>
      </c>
      <c r="C67" s="2">
        <v>1485232</v>
      </c>
      <c r="D67" s="2" t="s">
        <v>61</v>
      </c>
      <c r="E67" s="3" t="s">
        <v>50</v>
      </c>
      <c r="F67" s="3" t="s">
        <v>18</v>
      </c>
      <c r="G67" s="3" t="s">
        <v>46</v>
      </c>
      <c r="H67" s="3">
        <v>1</v>
      </c>
      <c r="I67" s="3">
        <v>7</v>
      </c>
      <c r="J67" s="3">
        <v>14</v>
      </c>
      <c r="K67" s="3">
        <v>21</v>
      </c>
      <c r="L67" s="3">
        <v>21</v>
      </c>
      <c r="M67" s="2">
        <v>21</v>
      </c>
      <c r="N67" s="2">
        <v>7</v>
      </c>
      <c r="O67" s="2">
        <v>7</v>
      </c>
      <c r="P67" s="2" t="s">
        <v>61</v>
      </c>
      <c r="Q67" s="10" t="s">
        <v>11</v>
      </c>
    </row>
    <row r="68" spans="1:17">
      <c r="A68" s="2" t="s">
        <v>10</v>
      </c>
      <c r="B68" s="2" t="s">
        <v>34</v>
      </c>
      <c r="C68" s="2">
        <v>1485232</v>
      </c>
      <c r="D68" s="2" t="s">
        <v>61</v>
      </c>
      <c r="E68" s="3" t="s">
        <v>50</v>
      </c>
      <c r="F68" s="3" t="s">
        <v>16</v>
      </c>
      <c r="G68" s="3" t="s">
        <v>47</v>
      </c>
      <c r="H68" s="3">
        <v>1</v>
      </c>
      <c r="I68" s="3">
        <v>8</v>
      </c>
      <c r="J68" s="3">
        <v>16</v>
      </c>
      <c r="K68" s="3">
        <v>24</v>
      </c>
      <c r="L68" s="3">
        <v>24</v>
      </c>
      <c r="M68" s="2">
        <v>24</v>
      </c>
      <c r="N68" s="2">
        <v>8</v>
      </c>
      <c r="O68" s="2">
        <v>8</v>
      </c>
      <c r="P68" s="2" t="s">
        <v>61</v>
      </c>
      <c r="Q68" s="10" t="s">
        <v>11</v>
      </c>
    </row>
    <row r="69" spans="1:17">
      <c r="A69" s="2" t="s">
        <v>10</v>
      </c>
      <c r="B69" s="2" t="s">
        <v>34</v>
      </c>
      <c r="C69" s="2">
        <v>1485235</v>
      </c>
      <c r="D69" s="2" t="s">
        <v>62</v>
      </c>
      <c r="E69" s="3" t="s">
        <v>45</v>
      </c>
      <c r="F69" s="3" t="s">
        <v>18</v>
      </c>
      <c r="G69" s="3" t="s">
        <v>53</v>
      </c>
      <c r="H69" s="3">
        <v>1</v>
      </c>
      <c r="I69" s="3">
        <v>1</v>
      </c>
      <c r="J69" s="3">
        <v>1</v>
      </c>
      <c r="K69" s="3">
        <v>3</v>
      </c>
      <c r="L69" s="3">
        <v>3</v>
      </c>
      <c r="M69" s="2">
        <v>3</v>
      </c>
      <c r="N69" s="2">
        <v>2</v>
      </c>
      <c r="O69" s="2">
        <v>2</v>
      </c>
      <c r="P69" s="2" t="s">
        <v>62</v>
      </c>
      <c r="Q69" s="10" t="s">
        <v>11</v>
      </c>
    </row>
    <row r="70" spans="1:17">
      <c r="A70" s="2" t="s">
        <v>10</v>
      </c>
      <c r="B70" s="2" t="s">
        <v>34</v>
      </c>
      <c r="C70" s="2">
        <v>1485235</v>
      </c>
      <c r="D70" s="2" t="s">
        <v>62</v>
      </c>
      <c r="E70" s="3" t="s">
        <v>45</v>
      </c>
      <c r="F70" s="3" t="s">
        <v>16</v>
      </c>
      <c r="G70" s="3" t="s">
        <v>54</v>
      </c>
      <c r="H70" s="3">
        <v>1</v>
      </c>
      <c r="I70" s="3">
        <v>1</v>
      </c>
      <c r="J70" s="3">
        <v>1</v>
      </c>
      <c r="K70" s="3">
        <v>3</v>
      </c>
      <c r="L70" s="3">
        <v>3</v>
      </c>
      <c r="M70" s="2">
        <v>3</v>
      </c>
      <c r="N70" s="2">
        <v>2</v>
      </c>
      <c r="O70" s="2">
        <v>2</v>
      </c>
      <c r="P70" s="2" t="s">
        <v>62</v>
      </c>
      <c r="Q70" s="10" t="s">
        <v>11</v>
      </c>
    </row>
    <row r="71" s="4" customFormat="1" spans="1:17">
      <c r="A71" s="6" t="s">
        <v>10</v>
      </c>
      <c r="B71" s="6" t="s">
        <v>34</v>
      </c>
      <c r="C71" s="6">
        <v>1485238</v>
      </c>
      <c r="D71" s="6" t="s">
        <v>63</v>
      </c>
      <c r="E71" s="7" t="s">
        <v>50</v>
      </c>
      <c r="F71" s="7" t="s">
        <v>18</v>
      </c>
      <c r="G71" s="7" t="s">
        <v>64</v>
      </c>
      <c r="H71" s="7">
        <v>1</v>
      </c>
      <c r="I71" s="7">
        <v>10</v>
      </c>
      <c r="J71" s="7">
        <v>20</v>
      </c>
      <c r="K71" s="7">
        <v>30</v>
      </c>
      <c r="L71" s="7">
        <v>30</v>
      </c>
      <c r="M71" s="6">
        <v>30</v>
      </c>
      <c r="N71" s="6">
        <v>10</v>
      </c>
      <c r="O71" s="6">
        <v>10</v>
      </c>
      <c r="P71" s="6" t="s">
        <v>63</v>
      </c>
      <c r="Q71" s="11" t="s">
        <v>70</v>
      </c>
    </row>
    <row r="72" s="4" customFormat="1" spans="1:17">
      <c r="A72" s="6" t="s">
        <v>10</v>
      </c>
      <c r="B72" s="6" t="s">
        <v>34</v>
      </c>
      <c r="C72" s="6">
        <v>1485238</v>
      </c>
      <c r="D72" s="6" t="s">
        <v>63</v>
      </c>
      <c r="E72" s="7" t="s">
        <v>50</v>
      </c>
      <c r="F72" s="7" t="s">
        <v>16</v>
      </c>
      <c r="G72" s="7" t="s">
        <v>65</v>
      </c>
      <c r="H72" s="7">
        <v>1</v>
      </c>
      <c r="I72" s="7">
        <v>11</v>
      </c>
      <c r="J72" s="7">
        <v>22</v>
      </c>
      <c r="K72" s="7">
        <v>33</v>
      </c>
      <c r="L72" s="7">
        <v>33</v>
      </c>
      <c r="M72" s="6">
        <v>33</v>
      </c>
      <c r="N72" s="6">
        <v>11</v>
      </c>
      <c r="O72" s="6">
        <v>11</v>
      </c>
      <c r="P72" s="6" t="s">
        <v>63</v>
      </c>
      <c r="Q72" s="11" t="s">
        <v>70</v>
      </c>
    </row>
    <row r="73" s="4" customFormat="1" spans="1:17">
      <c r="A73" s="6" t="s">
        <v>10</v>
      </c>
      <c r="B73" s="6" t="s">
        <v>34</v>
      </c>
      <c r="C73" s="6">
        <v>1485240</v>
      </c>
      <c r="D73" s="6" t="s">
        <v>66</v>
      </c>
      <c r="E73" s="7" t="s">
        <v>50</v>
      </c>
      <c r="F73" s="7" t="s">
        <v>18</v>
      </c>
      <c r="G73" s="7" t="s">
        <v>67</v>
      </c>
      <c r="H73" s="7">
        <v>1</v>
      </c>
      <c r="I73" s="7">
        <v>11</v>
      </c>
      <c r="J73" s="7">
        <v>22</v>
      </c>
      <c r="K73" s="7">
        <v>33</v>
      </c>
      <c r="L73" s="7">
        <v>33</v>
      </c>
      <c r="M73" s="6">
        <v>33</v>
      </c>
      <c r="N73" s="6">
        <v>11</v>
      </c>
      <c r="O73" s="6">
        <v>11</v>
      </c>
      <c r="P73" s="6" t="s">
        <v>66</v>
      </c>
      <c r="Q73" s="11" t="s">
        <v>70</v>
      </c>
    </row>
    <row r="74" s="4" customFormat="1" spans="1:17">
      <c r="A74" s="6" t="s">
        <v>10</v>
      </c>
      <c r="B74" s="6" t="s">
        <v>34</v>
      </c>
      <c r="C74" s="6">
        <v>1485240</v>
      </c>
      <c r="D74" s="6" t="s">
        <v>66</v>
      </c>
      <c r="E74" s="7" t="s">
        <v>50</v>
      </c>
      <c r="F74" s="7" t="s">
        <v>16</v>
      </c>
      <c r="G74" s="7" t="s">
        <v>68</v>
      </c>
      <c r="H74" s="7">
        <v>1</v>
      </c>
      <c r="I74" s="7">
        <v>13</v>
      </c>
      <c r="J74" s="7">
        <v>26</v>
      </c>
      <c r="K74" s="7">
        <v>39</v>
      </c>
      <c r="L74" s="7">
        <v>39</v>
      </c>
      <c r="M74" s="6">
        <v>39</v>
      </c>
      <c r="N74" s="6">
        <v>13</v>
      </c>
      <c r="O74" s="6">
        <v>13</v>
      </c>
      <c r="P74" s="6" t="s">
        <v>66</v>
      </c>
      <c r="Q74" s="11" t="s">
        <v>70</v>
      </c>
    </row>
    <row r="78" spans="9:17">
      <c r="I78" s="1">
        <v>28</v>
      </c>
      <c r="J78" s="1">
        <v>30</v>
      </c>
      <c r="K78" s="1">
        <v>32</v>
      </c>
      <c r="L78" s="1">
        <v>34</v>
      </c>
      <c r="M78" s="1">
        <v>36</v>
      </c>
      <c r="N78" s="1">
        <v>38</v>
      </c>
      <c r="O78" s="1">
        <v>40</v>
      </c>
      <c r="P78">
        <v>23893</v>
      </c>
      <c r="Q78">
        <f>P78*1.03</f>
        <v>24609.79</v>
      </c>
    </row>
    <row r="79" spans="9:17">
      <c r="I79" s="18">
        <v>3362.95</v>
      </c>
      <c r="J79" s="18">
        <v>3597.79</v>
      </c>
      <c r="K79" s="18">
        <v>5410.59</v>
      </c>
      <c r="L79" s="18">
        <v>5410.59</v>
      </c>
      <c r="M79" s="18">
        <v>3851.17</v>
      </c>
      <c r="N79" s="18">
        <v>1812.8</v>
      </c>
      <c r="O79" s="18">
        <v>1812.8</v>
      </c>
      <c r="P79">
        <v>630</v>
      </c>
      <c r="Q79">
        <f>P79*1.03</f>
        <v>648.9</v>
      </c>
    </row>
    <row r="83" spans="1:41">
      <c r="A83" s="1" t="s">
        <v>0</v>
      </c>
      <c r="B83" s="1" t="s">
        <v>21</v>
      </c>
      <c r="C83" s="1" t="s">
        <v>22</v>
      </c>
      <c r="D83" s="1" t="s">
        <v>23</v>
      </c>
      <c r="E83" s="1" t="s">
        <v>24</v>
      </c>
      <c r="F83" s="1" t="s">
        <v>1</v>
      </c>
      <c r="G83" s="1" t="s">
        <v>25</v>
      </c>
      <c r="H83" s="1" t="s">
        <v>26</v>
      </c>
      <c r="I83" s="1">
        <v>28</v>
      </c>
      <c r="J83" s="1">
        <v>30</v>
      </c>
      <c r="K83" s="1">
        <v>32</v>
      </c>
      <c r="L83" s="1">
        <v>34</v>
      </c>
      <c r="M83" s="1">
        <v>36</v>
      </c>
      <c r="N83" s="1">
        <v>38</v>
      </c>
      <c r="O83" s="1">
        <v>40</v>
      </c>
      <c r="P83" s="1" t="s">
        <v>28</v>
      </c>
      <c r="Q83" s="9" t="s">
        <v>2</v>
      </c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="4" customFormat="1" spans="1:17">
      <c r="A84" s="6" t="s">
        <v>10</v>
      </c>
      <c r="B84" s="6" t="s">
        <v>34</v>
      </c>
      <c r="C84" s="6">
        <v>1485213</v>
      </c>
      <c r="D84" s="6" t="s">
        <v>40</v>
      </c>
      <c r="E84" s="7" t="s">
        <v>41</v>
      </c>
      <c r="F84" s="7" t="s">
        <v>18</v>
      </c>
      <c r="G84" s="7" t="s">
        <v>42</v>
      </c>
      <c r="H84" s="7">
        <v>1</v>
      </c>
      <c r="I84" s="7">
        <v>27</v>
      </c>
      <c r="J84" s="7">
        <v>54</v>
      </c>
      <c r="K84" s="7">
        <v>81</v>
      </c>
      <c r="L84" s="7">
        <v>81</v>
      </c>
      <c r="M84" s="6">
        <v>81</v>
      </c>
      <c r="N84" s="6">
        <v>27</v>
      </c>
      <c r="O84" s="6">
        <v>27</v>
      </c>
      <c r="P84" s="6" t="s">
        <v>40</v>
      </c>
      <c r="Q84" s="11" t="s">
        <v>70</v>
      </c>
    </row>
    <row r="85" s="4" customFormat="1" spans="1:17">
      <c r="A85" s="6" t="s">
        <v>10</v>
      </c>
      <c r="B85" s="6" t="s">
        <v>34</v>
      </c>
      <c r="C85" s="6">
        <v>1485213</v>
      </c>
      <c r="D85" s="6" t="s">
        <v>40</v>
      </c>
      <c r="E85" s="7" t="s">
        <v>41</v>
      </c>
      <c r="F85" s="7" t="s">
        <v>16</v>
      </c>
      <c r="G85" s="7" t="s">
        <v>43</v>
      </c>
      <c r="H85" s="7">
        <v>1</v>
      </c>
      <c r="I85" s="7">
        <v>30</v>
      </c>
      <c r="J85" s="7">
        <v>60</v>
      </c>
      <c r="K85" s="7">
        <v>90</v>
      </c>
      <c r="L85" s="7">
        <v>90</v>
      </c>
      <c r="M85" s="6">
        <v>90</v>
      </c>
      <c r="N85" s="6">
        <v>30</v>
      </c>
      <c r="O85" s="6">
        <v>30</v>
      </c>
      <c r="P85" s="6" t="s">
        <v>40</v>
      </c>
      <c r="Q85" s="11" t="s">
        <v>70</v>
      </c>
    </row>
    <row r="86" s="5" customFormat="1" spans="1:17">
      <c r="A86" s="12" t="s">
        <v>10</v>
      </c>
      <c r="B86" s="12" t="s">
        <v>34</v>
      </c>
      <c r="C86" s="12">
        <v>1485238</v>
      </c>
      <c r="D86" s="12" t="s">
        <v>63</v>
      </c>
      <c r="E86" s="13" t="s">
        <v>50</v>
      </c>
      <c r="F86" s="13" t="s">
        <v>18</v>
      </c>
      <c r="G86" s="13" t="s">
        <v>64</v>
      </c>
      <c r="H86" s="13">
        <v>1</v>
      </c>
      <c r="I86" s="13">
        <v>10</v>
      </c>
      <c r="J86" s="13">
        <v>20</v>
      </c>
      <c r="K86" s="13">
        <v>30</v>
      </c>
      <c r="L86" s="13">
        <v>30</v>
      </c>
      <c r="M86" s="12">
        <v>30</v>
      </c>
      <c r="N86" s="12">
        <v>10</v>
      </c>
      <c r="O86" s="12">
        <v>10</v>
      </c>
      <c r="P86" s="12" t="s">
        <v>63</v>
      </c>
      <c r="Q86" s="22" t="s">
        <v>70</v>
      </c>
    </row>
    <row r="87" s="5" customFormat="1" spans="1:17">
      <c r="A87" s="12" t="s">
        <v>10</v>
      </c>
      <c r="B87" s="12" t="s">
        <v>34</v>
      </c>
      <c r="C87" s="12">
        <v>1485238</v>
      </c>
      <c r="D87" s="12" t="s">
        <v>63</v>
      </c>
      <c r="E87" s="13" t="s">
        <v>50</v>
      </c>
      <c r="F87" s="13" t="s">
        <v>16</v>
      </c>
      <c r="G87" s="13" t="s">
        <v>65</v>
      </c>
      <c r="H87" s="13">
        <v>1</v>
      </c>
      <c r="I87" s="13">
        <v>11</v>
      </c>
      <c r="J87" s="13">
        <v>22</v>
      </c>
      <c r="K87" s="13">
        <v>33</v>
      </c>
      <c r="L87" s="13">
        <v>33</v>
      </c>
      <c r="M87" s="12">
        <v>33</v>
      </c>
      <c r="N87" s="12">
        <v>11</v>
      </c>
      <c r="O87" s="12">
        <v>11</v>
      </c>
      <c r="P87" s="12" t="s">
        <v>63</v>
      </c>
      <c r="Q87" s="22" t="s">
        <v>70</v>
      </c>
    </row>
    <row r="88" s="4" customFormat="1" spans="1:17">
      <c r="A88" s="6" t="s">
        <v>10</v>
      </c>
      <c r="B88" s="6" t="s">
        <v>34</v>
      </c>
      <c r="C88" s="6">
        <v>1485240</v>
      </c>
      <c r="D88" s="6" t="s">
        <v>66</v>
      </c>
      <c r="E88" s="7" t="s">
        <v>50</v>
      </c>
      <c r="F88" s="7" t="s">
        <v>18</v>
      </c>
      <c r="G88" s="7" t="s">
        <v>67</v>
      </c>
      <c r="H88" s="7">
        <v>1</v>
      </c>
      <c r="I88" s="7">
        <v>11</v>
      </c>
      <c r="J88" s="7">
        <v>22</v>
      </c>
      <c r="K88" s="7">
        <v>33</v>
      </c>
      <c r="L88" s="7">
        <v>33</v>
      </c>
      <c r="M88" s="6">
        <v>33</v>
      </c>
      <c r="N88" s="6">
        <v>11</v>
      </c>
      <c r="O88" s="6">
        <v>11</v>
      </c>
      <c r="P88" s="6" t="s">
        <v>66</v>
      </c>
      <c r="Q88" s="11" t="s">
        <v>70</v>
      </c>
    </row>
    <row r="89" s="4" customFormat="1" spans="1:17">
      <c r="A89" s="6" t="s">
        <v>10</v>
      </c>
      <c r="B89" s="6" t="s">
        <v>34</v>
      </c>
      <c r="C89" s="6">
        <v>1485240</v>
      </c>
      <c r="D89" s="6" t="s">
        <v>66</v>
      </c>
      <c r="E89" s="7" t="s">
        <v>50</v>
      </c>
      <c r="F89" s="7" t="s">
        <v>16</v>
      </c>
      <c r="G89" s="7" t="s">
        <v>68</v>
      </c>
      <c r="H89" s="7">
        <v>1</v>
      </c>
      <c r="I89" s="7">
        <v>13</v>
      </c>
      <c r="J89" s="7">
        <v>26</v>
      </c>
      <c r="K89" s="7">
        <v>39</v>
      </c>
      <c r="L89" s="7">
        <v>39</v>
      </c>
      <c r="M89" s="6">
        <v>39</v>
      </c>
      <c r="N89" s="6">
        <v>13</v>
      </c>
      <c r="O89" s="6">
        <v>13</v>
      </c>
      <c r="P89" s="6" t="s">
        <v>66</v>
      </c>
      <c r="Q89" s="11" t="s">
        <v>70</v>
      </c>
    </row>
    <row r="92" spans="9:15">
      <c r="I92">
        <f>I84+I88</f>
        <v>38</v>
      </c>
      <c r="J92">
        <f t="shared" ref="J92:O92" si="1">J84+J88</f>
        <v>76</v>
      </c>
      <c r="K92">
        <f t="shared" si="1"/>
        <v>114</v>
      </c>
      <c r="L92">
        <f t="shared" si="1"/>
        <v>114</v>
      </c>
      <c r="M92">
        <f t="shared" si="1"/>
        <v>114</v>
      </c>
      <c r="N92">
        <f t="shared" si="1"/>
        <v>38</v>
      </c>
      <c r="O92">
        <f t="shared" si="1"/>
        <v>38</v>
      </c>
    </row>
    <row r="93" spans="9:15">
      <c r="I93">
        <f>I85+I89</f>
        <v>43</v>
      </c>
      <c r="J93">
        <f t="shared" ref="J93:O93" si="2">J85+J89</f>
        <v>86</v>
      </c>
      <c r="K93">
        <f t="shared" si="2"/>
        <v>129</v>
      </c>
      <c r="L93">
        <f t="shared" si="2"/>
        <v>129</v>
      </c>
      <c r="M93">
        <f t="shared" si="2"/>
        <v>129</v>
      </c>
      <c r="N93">
        <f t="shared" si="2"/>
        <v>43</v>
      </c>
      <c r="O93">
        <f t="shared" si="2"/>
        <v>43</v>
      </c>
    </row>
    <row r="94" spans="7:16">
      <c r="G94" s="14"/>
      <c r="H94" s="14"/>
      <c r="I94" s="14"/>
      <c r="J94" s="14"/>
      <c r="K94" s="14"/>
      <c r="L94" s="14"/>
      <c r="M94" s="14"/>
      <c r="N94" s="14"/>
      <c r="O94" s="14"/>
      <c r="P94" s="14"/>
    </row>
    <row r="95" spans="7:16">
      <c r="G95" s="15" t="s">
        <v>71</v>
      </c>
      <c r="H95" s="15"/>
      <c r="I95" s="15"/>
      <c r="J95" s="15"/>
      <c r="K95" s="15"/>
      <c r="L95" s="15"/>
      <c r="M95" s="15"/>
      <c r="N95" s="15"/>
      <c r="O95" s="15"/>
      <c r="P95" s="15"/>
    </row>
    <row r="96" spans="7:16">
      <c r="G96" s="16" t="s">
        <v>14</v>
      </c>
      <c r="H96" s="16" t="s">
        <v>2</v>
      </c>
      <c r="I96" s="19">
        <v>28</v>
      </c>
      <c r="J96" s="19">
        <v>30</v>
      </c>
      <c r="K96" s="19">
        <v>32</v>
      </c>
      <c r="L96" s="19">
        <v>34</v>
      </c>
      <c r="M96" s="19">
        <v>36</v>
      </c>
      <c r="N96" s="19">
        <v>38</v>
      </c>
      <c r="O96" s="19">
        <v>40</v>
      </c>
      <c r="P96" s="16" t="s">
        <v>72</v>
      </c>
    </row>
    <row r="97" spans="7:16">
      <c r="G97" s="17" t="s">
        <v>18</v>
      </c>
      <c r="H97" s="16" t="s">
        <v>11</v>
      </c>
      <c r="I97" s="20">
        <f>I92*1.03</f>
        <v>39.14</v>
      </c>
      <c r="J97" s="20">
        <f t="shared" ref="J97:O97" si="3">J92*1.03</f>
        <v>78.28</v>
      </c>
      <c r="K97" s="20">
        <f t="shared" si="3"/>
        <v>117.42</v>
      </c>
      <c r="L97" s="20">
        <f t="shared" si="3"/>
        <v>117.42</v>
      </c>
      <c r="M97" s="20">
        <f t="shared" si="3"/>
        <v>117.42</v>
      </c>
      <c r="N97" s="20">
        <f t="shared" si="3"/>
        <v>39.14</v>
      </c>
      <c r="O97" s="20">
        <f t="shared" si="3"/>
        <v>39.14</v>
      </c>
      <c r="P97" s="21" t="s">
        <v>73</v>
      </c>
    </row>
    <row r="98" spans="7:16">
      <c r="G98" s="17" t="s">
        <v>16</v>
      </c>
      <c r="H98" s="16" t="s">
        <v>11</v>
      </c>
      <c r="I98" s="20">
        <f>I93*1.03</f>
        <v>44.29</v>
      </c>
      <c r="J98" s="20">
        <f t="shared" ref="J98:O98" si="4">J93*1.03</f>
        <v>88.58</v>
      </c>
      <c r="K98" s="20">
        <f t="shared" si="4"/>
        <v>132.87</v>
      </c>
      <c r="L98" s="20">
        <f t="shared" si="4"/>
        <v>132.87</v>
      </c>
      <c r="M98" s="20">
        <f t="shared" si="4"/>
        <v>132.87</v>
      </c>
      <c r="N98" s="20">
        <f t="shared" si="4"/>
        <v>44.29</v>
      </c>
      <c r="O98" s="20">
        <f t="shared" si="4"/>
        <v>44.29</v>
      </c>
      <c r="P98" s="21" t="s">
        <v>73</v>
      </c>
    </row>
    <row r="99" spans="7:16">
      <c r="G99" s="15"/>
      <c r="H99" s="16" t="s">
        <v>74</v>
      </c>
      <c r="I99" s="15">
        <v>294</v>
      </c>
      <c r="J99" s="15"/>
      <c r="K99" s="15"/>
      <c r="L99" s="15"/>
      <c r="M99" s="15"/>
      <c r="N99" s="15"/>
      <c r="O99" s="15"/>
      <c r="P99" s="21">
        <v>1485238</v>
      </c>
    </row>
  </sheetData>
  <autoFilter xmlns:etc="http://www.wps.cn/officeDocument/2017/etCustomData" ref="A40:Q79" etc:filterBottomFollowUsedRange="0">
    <extLst/>
  </autoFilter>
  <mergeCells count="2">
    <mergeCell ref="A1:R1"/>
    <mergeCell ref="A39:N39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759259259259" customWidth="1"/>
    <col min="6" max="6" width="16.712962962963" customWidth="1"/>
    <col min="7" max="7" width="15.2685185185185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76</v>
      </c>
      <c r="B2" s="1" t="s">
        <v>77</v>
      </c>
      <c r="C2" s="1" t="s">
        <v>78</v>
      </c>
      <c r="D2" s="1" t="s">
        <v>23</v>
      </c>
      <c r="E2" s="1" t="s">
        <v>79</v>
      </c>
      <c r="F2" s="1" t="s">
        <v>80</v>
      </c>
      <c r="G2" s="1" t="s">
        <v>81</v>
      </c>
      <c r="H2" s="1" t="s">
        <v>82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83</v>
      </c>
      <c r="Q2" s="1" t="s">
        <v>84</v>
      </c>
      <c r="R2" s="1" t="s">
        <v>85</v>
      </c>
      <c r="S2" s="1" t="s">
        <v>86</v>
      </c>
      <c r="T2" s="1" t="s">
        <v>87</v>
      </c>
      <c r="U2" s="1" t="s">
        <v>88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34</v>
      </c>
      <c r="C3" s="2">
        <v>1485211</v>
      </c>
      <c r="D3" s="2" t="s">
        <v>35</v>
      </c>
      <c r="E3" s="3" t="s">
        <v>36</v>
      </c>
      <c r="F3" s="3" t="s">
        <v>18</v>
      </c>
      <c r="G3" s="3" t="s">
        <v>37</v>
      </c>
      <c r="H3" s="3">
        <v>1</v>
      </c>
      <c r="I3" s="3">
        <v>2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14</v>
      </c>
      <c r="Q3" s="2" t="s">
        <v>38</v>
      </c>
      <c r="R3" s="2">
        <v>712</v>
      </c>
      <c r="S3" s="2">
        <v>9968</v>
      </c>
      <c r="T3" s="2">
        <v>0</v>
      </c>
      <c r="U3" s="2">
        <v>0</v>
      </c>
    </row>
    <row r="4" spans="1:21">
      <c r="A4" s="2" t="s">
        <v>10</v>
      </c>
      <c r="B4" s="2" t="s">
        <v>34</v>
      </c>
      <c r="C4" s="2">
        <v>1485211</v>
      </c>
      <c r="D4" s="2" t="s">
        <v>35</v>
      </c>
      <c r="E4" s="3" t="s">
        <v>36</v>
      </c>
      <c r="F4" s="3" t="s">
        <v>16</v>
      </c>
      <c r="G4" s="3" t="s">
        <v>39</v>
      </c>
      <c r="H4" s="3">
        <v>1</v>
      </c>
      <c r="I4" s="3">
        <v>2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14</v>
      </c>
      <c r="Q4" s="2" t="s">
        <v>38</v>
      </c>
      <c r="R4" s="2">
        <v>768</v>
      </c>
      <c r="S4" s="2">
        <v>10752</v>
      </c>
      <c r="T4" s="2">
        <v>0</v>
      </c>
      <c r="U4" s="2">
        <v>0</v>
      </c>
    </row>
    <row r="5" spans="1:21">
      <c r="A5" s="2" t="s">
        <v>10</v>
      </c>
      <c r="B5" s="2" t="s">
        <v>34</v>
      </c>
      <c r="C5" s="2">
        <v>1485213</v>
      </c>
      <c r="D5" s="2" t="s">
        <v>40</v>
      </c>
      <c r="E5" s="3" t="s">
        <v>41</v>
      </c>
      <c r="F5" s="3" t="s">
        <v>18</v>
      </c>
      <c r="G5" s="3" t="s">
        <v>42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3</v>
      </c>
      <c r="N5" s="2">
        <v>1</v>
      </c>
      <c r="O5" s="2">
        <v>1</v>
      </c>
      <c r="P5" s="2">
        <v>14</v>
      </c>
      <c r="Q5" s="2" t="s">
        <v>40</v>
      </c>
      <c r="R5" s="2">
        <v>27</v>
      </c>
      <c r="S5" s="2">
        <v>378</v>
      </c>
      <c r="T5" s="2">
        <v>0</v>
      </c>
      <c r="U5" s="2">
        <v>0</v>
      </c>
    </row>
    <row r="6" spans="1:21">
      <c r="A6" s="2" t="s">
        <v>10</v>
      </c>
      <c r="B6" s="2" t="s">
        <v>34</v>
      </c>
      <c r="C6" s="2">
        <v>1485213</v>
      </c>
      <c r="D6" s="2" t="s">
        <v>40</v>
      </c>
      <c r="E6" s="3" t="s">
        <v>41</v>
      </c>
      <c r="F6" s="3" t="s">
        <v>16</v>
      </c>
      <c r="G6" s="3" t="s">
        <v>43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3</v>
      </c>
      <c r="N6" s="2">
        <v>1</v>
      </c>
      <c r="O6" s="2">
        <v>1</v>
      </c>
      <c r="P6" s="2">
        <v>14</v>
      </c>
      <c r="Q6" s="2" t="s">
        <v>40</v>
      </c>
      <c r="R6" s="2">
        <v>30</v>
      </c>
      <c r="S6" s="2">
        <v>420</v>
      </c>
      <c r="T6" s="2">
        <v>0</v>
      </c>
      <c r="U6" s="2">
        <v>0</v>
      </c>
    </row>
    <row r="7" spans="1:21">
      <c r="A7" s="2" t="s">
        <v>10</v>
      </c>
      <c r="B7" s="2" t="s">
        <v>34</v>
      </c>
      <c r="C7" s="2">
        <v>1485215</v>
      </c>
      <c r="D7" s="2" t="s">
        <v>44</v>
      </c>
      <c r="E7" s="3" t="s">
        <v>45</v>
      </c>
      <c r="F7" s="3" t="s">
        <v>18</v>
      </c>
      <c r="G7" s="3" t="s">
        <v>46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3</v>
      </c>
      <c r="N7" s="2">
        <v>1</v>
      </c>
      <c r="O7" s="2">
        <v>1</v>
      </c>
      <c r="P7" s="2">
        <v>14</v>
      </c>
      <c r="Q7" s="2" t="s">
        <v>44</v>
      </c>
      <c r="R7" s="2">
        <v>19</v>
      </c>
      <c r="S7" s="2">
        <v>266</v>
      </c>
      <c r="T7" s="2">
        <v>0</v>
      </c>
      <c r="U7" s="2">
        <v>0</v>
      </c>
    </row>
    <row r="8" spans="1:21">
      <c r="A8" s="2" t="s">
        <v>10</v>
      </c>
      <c r="B8" s="2" t="s">
        <v>34</v>
      </c>
      <c r="C8" s="2">
        <v>1485215</v>
      </c>
      <c r="D8" s="2" t="s">
        <v>44</v>
      </c>
      <c r="E8" s="3" t="s">
        <v>45</v>
      </c>
      <c r="F8" s="3" t="s">
        <v>16</v>
      </c>
      <c r="G8" s="3" t="s">
        <v>47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3</v>
      </c>
      <c r="N8" s="2">
        <v>1</v>
      </c>
      <c r="O8" s="2">
        <v>1</v>
      </c>
      <c r="P8" s="2">
        <v>14</v>
      </c>
      <c r="Q8" s="2" t="s">
        <v>44</v>
      </c>
      <c r="R8" s="2">
        <v>21</v>
      </c>
      <c r="S8" s="2">
        <v>294</v>
      </c>
      <c r="T8" s="2">
        <v>0</v>
      </c>
      <c r="U8" s="2">
        <v>0</v>
      </c>
    </row>
    <row r="9" spans="1:21">
      <c r="A9" s="2" t="s">
        <v>10</v>
      </c>
      <c r="B9" s="2" t="s">
        <v>34</v>
      </c>
      <c r="C9" s="2">
        <v>1485217</v>
      </c>
      <c r="D9" s="2" t="s">
        <v>48</v>
      </c>
      <c r="E9" s="3" t="s">
        <v>45</v>
      </c>
      <c r="F9" s="3" t="s">
        <v>18</v>
      </c>
      <c r="G9" s="3" t="s">
        <v>46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3</v>
      </c>
      <c r="N9" s="2">
        <v>1</v>
      </c>
      <c r="O9" s="2">
        <v>1</v>
      </c>
      <c r="P9" s="2">
        <v>14</v>
      </c>
      <c r="Q9" s="2" t="s">
        <v>48</v>
      </c>
      <c r="R9" s="2">
        <v>5</v>
      </c>
      <c r="S9" s="2">
        <v>70</v>
      </c>
      <c r="T9" s="2">
        <v>0</v>
      </c>
      <c r="U9" s="2">
        <v>0</v>
      </c>
    </row>
    <row r="10" spans="1:21">
      <c r="A10" s="2" t="s">
        <v>10</v>
      </c>
      <c r="B10" s="2" t="s">
        <v>34</v>
      </c>
      <c r="C10" s="2">
        <v>1485217</v>
      </c>
      <c r="D10" s="2" t="s">
        <v>48</v>
      </c>
      <c r="E10" s="3" t="s">
        <v>45</v>
      </c>
      <c r="F10" s="3" t="s">
        <v>16</v>
      </c>
      <c r="G10" s="3" t="s">
        <v>47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3</v>
      </c>
      <c r="N10" s="2">
        <v>1</v>
      </c>
      <c r="O10" s="2">
        <v>1</v>
      </c>
      <c r="P10" s="2">
        <v>14</v>
      </c>
      <c r="Q10" s="2" t="s">
        <v>48</v>
      </c>
      <c r="R10" s="2">
        <v>6</v>
      </c>
      <c r="S10" s="2">
        <v>84</v>
      </c>
      <c r="T10" s="2">
        <v>0</v>
      </c>
      <c r="U10" s="2">
        <v>0</v>
      </c>
    </row>
    <row r="11" spans="1:21">
      <c r="A11" s="2" t="s">
        <v>10</v>
      </c>
      <c r="B11" s="2" t="s">
        <v>34</v>
      </c>
      <c r="C11" s="2">
        <v>1485218</v>
      </c>
      <c r="D11" s="2" t="s">
        <v>49</v>
      </c>
      <c r="E11" s="3" t="s">
        <v>50</v>
      </c>
      <c r="F11" s="3" t="s">
        <v>18</v>
      </c>
      <c r="G11" s="3" t="s">
        <v>46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3</v>
      </c>
      <c r="N11" s="2">
        <v>1</v>
      </c>
      <c r="O11" s="2">
        <v>1</v>
      </c>
      <c r="P11" s="2">
        <v>14</v>
      </c>
      <c r="Q11" s="2" t="s">
        <v>49</v>
      </c>
      <c r="R11" s="2">
        <v>9</v>
      </c>
      <c r="S11" s="2">
        <v>126</v>
      </c>
      <c r="T11" s="2">
        <v>0</v>
      </c>
      <c r="U11" s="2">
        <v>0</v>
      </c>
    </row>
    <row r="12" spans="1:21">
      <c r="A12" s="2" t="s">
        <v>10</v>
      </c>
      <c r="B12" s="2" t="s">
        <v>34</v>
      </c>
      <c r="C12" s="2">
        <v>1485218</v>
      </c>
      <c r="D12" s="2" t="s">
        <v>49</v>
      </c>
      <c r="E12" s="3" t="s">
        <v>50</v>
      </c>
      <c r="F12" s="3" t="s">
        <v>16</v>
      </c>
      <c r="G12" s="3" t="s">
        <v>47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3</v>
      </c>
      <c r="N12" s="2">
        <v>1</v>
      </c>
      <c r="O12" s="2">
        <v>1</v>
      </c>
      <c r="P12" s="2">
        <v>14</v>
      </c>
      <c r="Q12" s="2" t="s">
        <v>49</v>
      </c>
      <c r="R12" s="2">
        <v>10</v>
      </c>
      <c r="S12" s="2">
        <v>140</v>
      </c>
      <c r="T12" s="2">
        <v>0</v>
      </c>
      <c r="U12" s="2">
        <v>0</v>
      </c>
    </row>
    <row r="13" spans="1:21">
      <c r="A13" s="2" t="s">
        <v>10</v>
      </c>
      <c r="B13" s="2" t="s">
        <v>34</v>
      </c>
      <c r="C13" s="2">
        <v>1485220</v>
      </c>
      <c r="D13" s="2" t="s">
        <v>51</v>
      </c>
      <c r="E13" s="3" t="s">
        <v>50</v>
      </c>
      <c r="F13" s="3" t="s">
        <v>18</v>
      </c>
      <c r="G13" s="3" t="s">
        <v>37</v>
      </c>
      <c r="H13" s="3">
        <v>1</v>
      </c>
      <c r="I13" s="3">
        <v>2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14</v>
      </c>
      <c r="Q13" s="2" t="s">
        <v>51</v>
      </c>
      <c r="R13" s="2">
        <v>16</v>
      </c>
      <c r="S13" s="2">
        <v>224</v>
      </c>
      <c r="T13" s="2">
        <v>0</v>
      </c>
      <c r="U13" s="2">
        <v>0</v>
      </c>
    </row>
    <row r="14" spans="1:21">
      <c r="A14" s="2" t="s">
        <v>10</v>
      </c>
      <c r="B14" s="2" t="s">
        <v>34</v>
      </c>
      <c r="C14" s="2">
        <v>1485220</v>
      </c>
      <c r="D14" s="2" t="s">
        <v>51</v>
      </c>
      <c r="E14" s="3" t="s">
        <v>50</v>
      </c>
      <c r="F14" s="3" t="s">
        <v>16</v>
      </c>
      <c r="G14" s="3" t="s">
        <v>39</v>
      </c>
      <c r="H14" s="3">
        <v>1</v>
      </c>
      <c r="I14" s="3">
        <v>2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14</v>
      </c>
      <c r="Q14" s="2" t="s">
        <v>51</v>
      </c>
      <c r="R14" s="2">
        <v>18</v>
      </c>
      <c r="S14" s="2">
        <v>252</v>
      </c>
      <c r="T14" s="2">
        <v>0</v>
      </c>
      <c r="U14" s="2">
        <v>0</v>
      </c>
    </row>
    <row r="15" spans="1:21">
      <c r="A15" s="2" t="s">
        <v>10</v>
      </c>
      <c r="B15" s="2" t="s">
        <v>34</v>
      </c>
      <c r="C15" s="2">
        <v>1485222</v>
      </c>
      <c r="D15" s="2" t="s">
        <v>52</v>
      </c>
      <c r="E15" s="3" t="s">
        <v>45</v>
      </c>
      <c r="F15" s="3" t="s">
        <v>18</v>
      </c>
      <c r="G15" s="3" t="s">
        <v>53</v>
      </c>
      <c r="H15" s="3">
        <v>1</v>
      </c>
      <c r="I15" s="3">
        <v>1</v>
      </c>
      <c r="J15" s="3">
        <v>1</v>
      </c>
      <c r="K15" s="3">
        <v>3</v>
      </c>
      <c r="L15" s="3">
        <v>3</v>
      </c>
      <c r="M15" s="2">
        <v>3</v>
      </c>
      <c r="N15" s="2">
        <v>2</v>
      </c>
      <c r="O15" s="2">
        <v>2</v>
      </c>
      <c r="P15" s="2">
        <v>15</v>
      </c>
      <c r="Q15" s="2" t="s">
        <v>52</v>
      </c>
      <c r="R15" s="2">
        <v>2</v>
      </c>
      <c r="S15" s="2">
        <v>30</v>
      </c>
      <c r="T15" s="2">
        <v>0</v>
      </c>
      <c r="U15" s="2">
        <v>0</v>
      </c>
    </row>
    <row r="16" spans="1:21">
      <c r="A16" s="2" t="s">
        <v>10</v>
      </c>
      <c r="B16" s="2" t="s">
        <v>34</v>
      </c>
      <c r="C16" s="2">
        <v>1485222</v>
      </c>
      <c r="D16" s="2" t="s">
        <v>52</v>
      </c>
      <c r="E16" s="3" t="s">
        <v>45</v>
      </c>
      <c r="F16" s="3" t="s">
        <v>16</v>
      </c>
      <c r="G16" s="3" t="s">
        <v>54</v>
      </c>
      <c r="H16" s="3">
        <v>1</v>
      </c>
      <c r="I16" s="3">
        <v>1</v>
      </c>
      <c r="J16" s="3">
        <v>1</v>
      </c>
      <c r="K16" s="3">
        <v>3</v>
      </c>
      <c r="L16" s="3">
        <v>3</v>
      </c>
      <c r="M16" s="2">
        <v>3</v>
      </c>
      <c r="N16" s="2">
        <v>2</v>
      </c>
      <c r="O16" s="2">
        <v>2</v>
      </c>
      <c r="P16" s="2">
        <v>15</v>
      </c>
      <c r="Q16" s="2" t="s">
        <v>52</v>
      </c>
      <c r="R16" s="2">
        <v>3</v>
      </c>
      <c r="S16" s="2">
        <v>45</v>
      </c>
      <c r="T16" s="2">
        <v>0</v>
      </c>
      <c r="U16" s="2">
        <v>0</v>
      </c>
    </row>
    <row r="17" spans="1:21">
      <c r="A17" s="2" t="s">
        <v>10</v>
      </c>
      <c r="B17" s="2" t="s">
        <v>34</v>
      </c>
      <c r="C17" s="2">
        <v>1485224</v>
      </c>
      <c r="D17" s="2" t="s">
        <v>55</v>
      </c>
      <c r="E17" s="3" t="s">
        <v>45</v>
      </c>
      <c r="F17" s="3" t="s">
        <v>18</v>
      </c>
      <c r="G17" s="3" t="s">
        <v>46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3</v>
      </c>
      <c r="N17" s="2">
        <v>1</v>
      </c>
      <c r="O17" s="2">
        <v>1</v>
      </c>
      <c r="P17" s="2">
        <v>14</v>
      </c>
      <c r="Q17" s="2" t="s">
        <v>55</v>
      </c>
      <c r="R17" s="2">
        <v>3</v>
      </c>
      <c r="S17" s="2">
        <v>42</v>
      </c>
      <c r="T17" s="2">
        <v>0</v>
      </c>
      <c r="U17" s="2">
        <v>0</v>
      </c>
    </row>
    <row r="18" spans="1:21">
      <c r="A18" s="2" t="s">
        <v>10</v>
      </c>
      <c r="B18" s="2" t="s">
        <v>34</v>
      </c>
      <c r="C18" s="2">
        <v>1485224</v>
      </c>
      <c r="D18" s="2" t="s">
        <v>55</v>
      </c>
      <c r="E18" s="3" t="s">
        <v>45</v>
      </c>
      <c r="F18" s="3" t="s">
        <v>16</v>
      </c>
      <c r="G18" s="3" t="s">
        <v>47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3</v>
      </c>
      <c r="N18" s="2">
        <v>1</v>
      </c>
      <c r="O18" s="2">
        <v>1</v>
      </c>
      <c r="P18" s="2">
        <v>14</v>
      </c>
      <c r="Q18" s="2" t="s">
        <v>55</v>
      </c>
      <c r="R18" s="2">
        <v>4</v>
      </c>
      <c r="S18" s="2">
        <v>56</v>
      </c>
      <c r="T18" s="2">
        <v>0</v>
      </c>
      <c r="U18" s="2">
        <v>0</v>
      </c>
    </row>
    <row r="19" spans="1:21">
      <c r="A19" s="2" t="s">
        <v>10</v>
      </c>
      <c r="B19" s="2" t="s">
        <v>34</v>
      </c>
      <c r="C19" s="2">
        <v>1485226</v>
      </c>
      <c r="D19" s="2" t="s">
        <v>56</v>
      </c>
      <c r="E19" s="3" t="s">
        <v>45</v>
      </c>
      <c r="F19" s="3" t="s">
        <v>18</v>
      </c>
      <c r="G19" s="3" t="s">
        <v>46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3</v>
      </c>
      <c r="N19" s="2">
        <v>1</v>
      </c>
      <c r="O19" s="2">
        <v>1</v>
      </c>
      <c r="P19" s="2">
        <v>14</v>
      </c>
      <c r="Q19" s="2" t="s">
        <v>56</v>
      </c>
      <c r="R19" s="2">
        <v>1</v>
      </c>
      <c r="S19" s="2">
        <v>14</v>
      </c>
      <c r="T19" s="2">
        <v>0</v>
      </c>
      <c r="U19" s="2">
        <v>0</v>
      </c>
    </row>
    <row r="20" spans="1:21">
      <c r="A20" s="2" t="s">
        <v>10</v>
      </c>
      <c r="B20" s="2" t="s">
        <v>34</v>
      </c>
      <c r="C20" s="2">
        <v>1485226</v>
      </c>
      <c r="D20" s="2" t="s">
        <v>56</v>
      </c>
      <c r="E20" s="3" t="s">
        <v>45</v>
      </c>
      <c r="F20" s="3" t="s">
        <v>16</v>
      </c>
      <c r="G20" s="3" t="s">
        <v>47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3</v>
      </c>
      <c r="N20" s="2">
        <v>1</v>
      </c>
      <c r="O20" s="2">
        <v>1</v>
      </c>
      <c r="P20" s="2">
        <v>14</v>
      </c>
      <c r="Q20" s="2" t="s">
        <v>56</v>
      </c>
      <c r="R20" s="2">
        <v>1</v>
      </c>
      <c r="S20" s="2">
        <v>14</v>
      </c>
      <c r="T20" s="2">
        <v>0</v>
      </c>
      <c r="U20" s="2">
        <v>0</v>
      </c>
    </row>
    <row r="21" spans="1:21">
      <c r="A21" s="2" t="s">
        <v>10</v>
      </c>
      <c r="B21" s="2" t="s">
        <v>34</v>
      </c>
      <c r="C21" s="2">
        <v>1485228</v>
      </c>
      <c r="D21" s="2" t="s">
        <v>57</v>
      </c>
      <c r="E21" s="3" t="s">
        <v>45</v>
      </c>
      <c r="F21" s="3" t="s">
        <v>18</v>
      </c>
      <c r="G21" s="3" t="s">
        <v>46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3</v>
      </c>
      <c r="N21" s="2">
        <v>1</v>
      </c>
      <c r="O21" s="2">
        <v>1</v>
      </c>
      <c r="P21" s="2">
        <v>14</v>
      </c>
      <c r="Q21" s="2" t="s">
        <v>57</v>
      </c>
      <c r="R21" s="2">
        <v>8</v>
      </c>
      <c r="S21" s="2">
        <v>112</v>
      </c>
      <c r="T21" s="2">
        <v>0</v>
      </c>
      <c r="U21" s="2">
        <v>0</v>
      </c>
    </row>
    <row r="22" spans="1:21">
      <c r="A22" s="2" t="s">
        <v>10</v>
      </c>
      <c r="B22" s="2" t="s">
        <v>34</v>
      </c>
      <c r="C22" s="2">
        <v>1485228</v>
      </c>
      <c r="D22" s="2" t="s">
        <v>57</v>
      </c>
      <c r="E22" s="3" t="s">
        <v>45</v>
      </c>
      <c r="F22" s="3" t="s">
        <v>16</v>
      </c>
      <c r="G22" s="3" t="s">
        <v>47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3</v>
      </c>
      <c r="N22" s="2">
        <v>1</v>
      </c>
      <c r="O22" s="2">
        <v>1</v>
      </c>
      <c r="P22" s="2">
        <v>14</v>
      </c>
      <c r="Q22" s="2" t="s">
        <v>57</v>
      </c>
      <c r="R22" s="2">
        <v>10</v>
      </c>
      <c r="S22" s="2">
        <v>140</v>
      </c>
      <c r="T22" s="2">
        <v>0</v>
      </c>
      <c r="U22" s="2">
        <v>0</v>
      </c>
    </row>
    <row r="23" spans="1:21">
      <c r="A23" s="2" t="s">
        <v>10</v>
      </c>
      <c r="B23" s="2" t="s">
        <v>34</v>
      </c>
      <c r="C23" s="2">
        <v>1485229</v>
      </c>
      <c r="D23" s="2" t="s">
        <v>58</v>
      </c>
      <c r="E23" s="3" t="s">
        <v>45</v>
      </c>
      <c r="F23" s="3" t="s">
        <v>18</v>
      </c>
      <c r="G23" s="3" t="s">
        <v>53</v>
      </c>
      <c r="H23" s="3">
        <v>1</v>
      </c>
      <c r="I23" s="3">
        <v>1</v>
      </c>
      <c r="J23" s="3">
        <v>1</v>
      </c>
      <c r="K23" s="3">
        <v>3</v>
      </c>
      <c r="L23" s="3">
        <v>3</v>
      </c>
      <c r="M23" s="2">
        <v>3</v>
      </c>
      <c r="N23" s="2">
        <v>2</v>
      </c>
      <c r="O23" s="2">
        <v>2</v>
      </c>
      <c r="P23" s="2">
        <v>15</v>
      </c>
      <c r="Q23" s="2" t="s">
        <v>58</v>
      </c>
      <c r="R23" s="2">
        <v>1</v>
      </c>
      <c r="S23" s="2">
        <v>15</v>
      </c>
      <c r="T23" s="2">
        <v>0</v>
      </c>
      <c r="U23" s="2">
        <v>0</v>
      </c>
    </row>
    <row r="24" spans="1:21">
      <c r="A24" s="2" t="s">
        <v>10</v>
      </c>
      <c r="B24" s="2" t="s">
        <v>34</v>
      </c>
      <c r="C24" s="2">
        <v>1485229</v>
      </c>
      <c r="D24" s="2" t="s">
        <v>58</v>
      </c>
      <c r="E24" s="3" t="s">
        <v>45</v>
      </c>
      <c r="F24" s="3" t="s">
        <v>16</v>
      </c>
      <c r="G24" s="3" t="s">
        <v>54</v>
      </c>
      <c r="H24" s="3">
        <v>1</v>
      </c>
      <c r="I24" s="3">
        <v>1</v>
      </c>
      <c r="J24" s="3">
        <v>1</v>
      </c>
      <c r="K24" s="3">
        <v>3</v>
      </c>
      <c r="L24" s="3">
        <v>3</v>
      </c>
      <c r="M24" s="2">
        <v>3</v>
      </c>
      <c r="N24" s="2">
        <v>2</v>
      </c>
      <c r="O24" s="2">
        <v>2</v>
      </c>
      <c r="P24" s="2">
        <v>15</v>
      </c>
      <c r="Q24" s="2" t="s">
        <v>58</v>
      </c>
      <c r="R24" s="2">
        <v>1</v>
      </c>
      <c r="S24" s="2">
        <v>15</v>
      </c>
      <c r="T24" s="2">
        <v>0</v>
      </c>
      <c r="U24" s="2">
        <v>0</v>
      </c>
    </row>
    <row r="25" spans="1:21">
      <c r="A25" s="2" t="s">
        <v>10</v>
      </c>
      <c r="B25" s="2" t="s">
        <v>34</v>
      </c>
      <c r="C25" s="2">
        <v>1485230</v>
      </c>
      <c r="D25" s="2" t="s">
        <v>59</v>
      </c>
      <c r="E25" s="3" t="s">
        <v>45</v>
      </c>
      <c r="F25" s="3" t="s">
        <v>18</v>
      </c>
      <c r="G25" s="3" t="s">
        <v>46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3</v>
      </c>
      <c r="N25" s="2">
        <v>1</v>
      </c>
      <c r="O25" s="2">
        <v>1</v>
      </c>
      <c r="P25" s="2">
        <v>14</v>
      </c>
      <c r="Q25" s="2" t="s">
        <v>59</v>
      </c>
      <c r="R25" s="2">
        <v>2</v>
      </c>
      <c r="S25" s="2">
        <v>28</v>
      </c>
      <c r="T25" s="2">
        <v>0</v>
      </c>
      <c r="U25" s="2">
        <v>0</v>
      </c>
    </row>
    <row r="26" spans="1:21">
      <c r="A26" s="2" t="s">
        <v>10</v>
      </c>
      <c r="B26" s="2" t="s">
        <v>34</v>
      </c>
      <c r="C26" s="2">
        <v>1485230</v>
      </c>
      <c r="D26" s="2" t="s">
        <v>59</v>
      </c>
      <c r="E26" s="3" t="s">
        <v>45</v>
      </c>
      <c r="F26" s="3" t="s">
        <v>16</v>
      </c>
      <c r="G26" s="3" t="s">
        <v>47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3</v>
      </c>
      <c r="N26" s="2">
        <v>1</v>
      </c>
      <c r="O26" s="2">
        <v>1</v>
      </c>
      <c r="P26" s="2">
        <v>14</v>
      </c>
      <c r="Q26" s="2" t="s">
        <v>59</v>
      </c>
      <c r="R26" s="2">
        <v>3</v>
      </c>
      <c r="S26" s="2">
        <v>42</v>
      </c>
      <c r="T26" s="2">
        <v>0</v>
      </c>
      <c r="U26" s="2">
        <v>0</v>
      </c>
    </row>
    <row r="27" spans="1:21">
      <c r="A27" s="2" t="s">
        <v>10</v>
      </c>
      <c r="B27" s="2" t="s">
        <v>34</v>
      </c>
      <c r="C27" s="2">
        <v>1485231</v>
      </c>
      <c r="D27" s="2" t="s">
        <v>60</v>
      </c>
      <c r="E27" s="3" t="s">
        <v>45</v>
      </c>
      <c r="F27" s="3" t="s">
        <v>18</v>
      </c>
      <c r="G27" s="3" t="s">
        <v>46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3</v>
      </c>
      <c r="N27" s="2">
        <v>1</v>
      </c>
      <c r="O27" s="2">
        <v>1</v>
      </c>
      <c r="P27" s="2">
        <v>14</v>
      </c>
      <c r="Q27" s="2" t="s">
        <v>60</v>
      </c>
      <c r="R27" s="2">
        <v>4</v>
      </c>
      <c r="S27" s="2">
        <v>56</v>
      </c>
      <c r="T27" s="2">
        <v>0</v>
      </c>
      <c r="U27" s="2">
        <v>0</v>
      </c>
    </row>
    <row r="28" spans="1:21">
      <c r="A28" s="2" t="s">
        <v>10</v>
      </c>
      <c r="B28" s="2" t="s">
        <v>34</v>
      </c>
      <c r="C28" s="2">
        <v>1485231</v>
      </c>
      <c r="D28" s="2" t="s">
        <v>60</v>
      </c>
      <c r="E28" s="3" t="s">
        <v>45</v>
      </c>
      <c r="F28" s="3" t="s">
        <v>16</v>
      </c>
      <c r="G28" s="3" t="s">
        <v>47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3</v>
      </c>
      <c r="N28" s="2">
        <v>1</v>
      </c>
      <c r="O28" s="2">
        <v>1</v>
      </c>
      <c r="P28" s="2">
        <v>14</v>
      </c>
      <c r="Q28" s="2" t="s">
        <v>60</v>
      </c>
      <c r="R28" s="2">
        <v>5</v>
      </c>
      <c r="S28" s="2">
        <v>70</v>
      </c>
      <c r="T28" s="2">
        <v>0</v>
      </c>
      <c r="U28" s="2">
        <v>0</v>
      </c>
    </row>
    <row r="29" spans="1:21">
      <c r="A29" s="2" t="s">
        <v>10</v>
      </c>
      <c r="B29" s="2" t="s">
        <v>34</v>
      </c>
      <c r="C29" s="2">
        <v>1485232</v>
      </c>
      <c r="D29" s="2" t="s">
        <v>61</v>
      </c>
      <c r="E29" s="3" t="s">
        <v>50</v>
      </c>
      <c r="F29" s="3" t="s">
        <v>18</v>
      </c>
      <c r="G29" s="3" t="s">
        <v>46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3</v>
      </c>
      <c r="N29" s="2">
        <v>1</v>
      </c>
      <c r="O29" s="2">
        <v>1</v>
      </c>
      <c r="P29" s="2">
        <v>14</v>
      </c>
      <c r="Q29" s="2" t="s">
        <v>61</v>
      </c>
      <c r="R29" s="2">
        <v>7</v>
      </c>
      <c r="S29" s="2">
        <v>98</v>
      </c>
      <c r="T29" s="2">
        <v>0</v>
      </c>
      <c r="U29" s="2">
        <v>0</v>
      </c>
    </row>
    <row r="30" spans="1:21">
      <c r="A30" s="2" t="s">
        <v>10</v>
      </c>
      <c r="B30" s="2" t="s">
        <v>34</v>
      </c>
      <c r="C30" s="2">
        <v>1485232</v>
      </c>
      <c r="D30" s="2" t="s">
        <v>61</v>
      </c>
      <c r="E30" s="3" t="s">
        <v>50</v>
      </c>
      <c r="F30" s="3" t="s">
        <v>16</v>
      </c>
      <c r="G30" s="3" t="s">
        <v>47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3</v>
      </c>
      <c r="N30" s="2">
        <v>1</v>
      </c>
      <c r="O30" s="2">
        <v>1</v>
      </c>
      <c r="P30" s="2">
        <v>14</v>
      </c>
      <c r="Q30" s="2" t="s">
        <v>61</v>
      </c>
      <c r="R30" s="2">
        <v>8</v>
      </c>
      <c r="S30" s="2">
        <v>112</v>
      </c>
      <c r="T30" s="2">
        <v>0</v>
      </c>
      <c r="U30" s="2">
        <v>0</v>
      </c>
    </row>
    <row r="31" spans="1:21">
      <c r="A31" s="2" t="s">
        <v>10</v>
      </c>
      <c r="B31" s="2" t="s">
        <v>34</v>
      </c>
      <c r="C31" s="2">
        <v>1485235</v>
      </c>
      <c r="D31" s="2" t="s">
        <v>62</v>
      </c>
      <c r="E31" s="3" t="s">
        <v>45</v>
      </c>
      <c r="F31" s="3" t="s">
        <v>18</v>
      </c>
      <c r="G31" s="3" t="s">
        <v>53</v>
      </c>
      <c r="H31" s="3">
        <v>1</v>
      </c>
      <c r="I31" s="3">
        <v>1</v>
      </c>
      <c r="J31" s="3">
        <v>1</v>
      </c>
      <c r="K31" s="3">
        <v>3</v>
      </c>
      <c r="L31" s="3">
        <v>3</v>
      </c>
      <c r="M31" s="2">
        <v>3</v>
      </c>
      <c r="N31" s="2">
        <v>2</v>
      </c>
      <c r="O31" s="2">
        <v>2</v>
      </c>
      <c r="P31" s="2">
        <v>15</v>
      </c>
      <c r="Q31" s="2" t="s">
        <v>62</v>
      </c>
      <c r="R31" s="2">
        <v>1</v>
      </c>
      <c r="S31" s="2">
        <v>15</v>
      </c>
      <c r="T31" s="2">
        <v>0</v>
      </c>
      <c r="U31" s="2">
        <v>0</v>
      </c>
    </row>
    <row r="32" spans="1:21">
      <c r="A32" s="2" t="s">
        <v>10</v>
      </c>
      <c r="B32" s="2" t="s">
        <v>34</v>
      </c>
      <c r="C32" s="2">
        <v>1485235</v>
      </c>
      <c r="D32" s="2" t="s">
        <v>62</v>
      </c>
      <c r="E32" s="3" t="s">
        <v>45</v>
      </c>
      <c r="F32" s="3" t="s">
        <v>16</v>
      </c>
      <c r="G32" s="3" t="s">
        <v>54</v>
      </c>
      <c r="H32" s="3">
        <v>1</v>
      </c>
      <c r="I32" s="3">
        <v>1</v>
      </c>
      <c r="J32" s="3">
        <v>1</v>
      </c>
      <c r="K32" s="3">
        <v>3</v>
      </c>
      <c r="L32" s="3">
        <v>3</v>
      </c>
      <c r="M32" s="2">
        <v>3</v>
      </c>
      <c r="N32" s="2">
        <v>2</v>
      </c>
      <c r="O32" s="2">
        <v>2</v>
      </c>
      <c r="P32" s="2">
        <v>15</v>
      </c>
      <c r="Q32" s="2" t="s">
        <v>62</v>
      </c>
      <c r="R32" s="2">
        <v>1</v>
      </c>
      <c r="S32" s="2">
        <v>15</v>
      </c>
      <c r="T32" s="2">
        <v>0</v>
      </c>
      <c r="U32" s="2">
        <v>0</v>
      </c>
    </row>
    <row r="33" spans="1:21">
      <c r="A33" s="2" t="s">
        <v>10</v>
      </c>
      <c r="B33" s="2" t="s">
        <v>34</v>
      </c>
      <c r="C33" s="2">
        <v>1485238</v>
      </c>
      <c r="D33" s="2" t="s">
        <v>63</v>
      </c>
      <c r="E33" s="3" t="s">
        <v>50</v>
      </c>
      <c r="F33" s="3" t="s">
        <v>18</v>
      </c>
      <c r="G33" s="3" t="s">
        <v>64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3</v>
      </c>
      <c r="N33" s="2">
        <v>1</v>
      </c>
      <c r="O33" s="2">
        <v>1</v>
      </c>
      <c r="P33" s="2">
        <v>14</v>
      </c>
      <c r="Q33" s="2" t="s">
        <v>63</v>
      </c>
      <c r="R33" s="2">
        <v>10</v>
      </c>
      <c r="S33" s="2">
        <v>140</v>
      </c>
      <c r="T33" s="2">
        <v>0</v>
      </c>
      <c r="U33" s="2">
        <v>0</v>
      </c>
    </row>
    <row r="34" spans="1:21">
      <c r="A34" s="2" t="s">
        <v>10</v>
      </c>
      <c r="B34" s="2" t="s">
        <v>34</v>
      </c>
      <c r="C34" s="2">
        <v>1485238</v>
      </c>
      <c r="D34" s="2" t="s">
        <v>63</v>
      </c>
      <c r="E34" s="3" t="s">
        <v>50</v>
      </c>
      <c r="F34" s="3" t="s">
        <v>16</v>
      </c>
      <c r="G34" s="3" t="s">
        <v>65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3</v>
      </c>
      <c r="N34" s="2">
        <v>1</v>
      </c>
      <c r="O34" s="2">
        <v>1</v>
      </c>
      <c r="P34" s="2">
        <v>14</v>
      </c>
      <c r="Q34" s="2" t="s">
        <v>63</v>
      </c>
      <c r="R34" s="2">
        <v>11</v>
      </c>
      <c r="S34" s="2">
        <v>154</v>
      </c>
      <c r="T34" s="2">
        <v>0</v>
      </c>
      <c r="U34" s="2">
        <v>0</v>
      </c>
    </row>
    <row r="35" spans="1:21">
      <c r="A35" s="2" t="s">
        <v>10</v>
      </c>
      <c r="B35" s="2" t="s">
        <v>34</v>
      </c>
      <c r="C35" s="2">
        <v>1485240</v>
      </c>
      <c r="D35" s="2" t="s">
        <v>66</v>
      </c>
      <c r="E35" s="3" t="s">
        <v>50</v>
      </c>
      <c r="F35" s="3" t="s">
        <v>18</v>
      </c>
      <c r="G35" s="3" t="s">
        <v>67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3</v>
      </c>
      <c r="N35" s="2">
        <v>1</v>
      </c>
      <c r="O35" s="2">
        <v>1</v>
      </c>
      <c r="P35" s="2">
        <v>14</v>
      </c>
      <c r="Q35" s="2" t="s">
        <v>66</v>
      </c>
      <c r="R35" s="2">
        <v>11</v>
      </c>
      <c r="S35" s="2">
        <v>154</v>
      </c>
      <c r="T35" s="2">
        <v>0</v>
      </c>
      <c r="U35" s="2">
        <v>0</v>
      </c>
    </row>
    <row r="36" spans="1:21">
      <c r="A36" s="2" t="s">
        <v>10</v>
      </c>
      <c r="B36" s="2" t="s">
        <v>34</v>
      </c>
      <c r="C36" s="2">
        <v>1485240</v>
      </c>
      <c r="D36" s="2" t="s">
        <v>66</v>
      </c>
      <c r="E36" s="3" t="s">
        <v>50</v>
      </c>
      <c r="F36" s="3" t="s">
        <v>16</v>
      </c>
      <c r="G36" s="3" t="s">
        <v>68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3</v>
      </c>
      <c r="N36" s="2">
        <v>1</v>
      </c>
      <c r="O36" s="2">
        <v>1</v>
      </c>
      <c r="P36" s="2">
        <v>14</v>
      </c>
      <c r="Q36" s="2" t="s">
        <v>66</v>
      </c>
      <c r="R36" s="2">
        <v>13</v>
      </c>
      <c r="S36" s="2">
        <v>182</v>
      </c>
      <c r="T36" s="2">
        <v>0</v>
      </c>
      <c r="U36" s="2">
        <v>0</v>
      </c>
    </row>
    <row r="39" spans="1:40">
      <c r="A39" s="1" t="s">
        <v>89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76</v>
      </c>
      <c r="B40" s="1" t="s">
        <v>77</v>
      </c>
      <c r="C40" s="1" t="s">
        <v>78</v>
      </c>
      <c r="D40" s="1" t="s">
        <v>23</v>
      </c>
      <c r="E40" s="1" t="s">
        <v>79</v>
      </c>
      <c r="F40" s="1" t="s">
        <v>80</v>
      </c>
      <c r="G40" s="1" t="s">
        <v>81</v>
      </c>
      <c r="H40" s="1" t="s">
        <v>82</v>
      </c>
      <c r="I40" s="1">
        <v>28</v>
      </c>
      <c r="J40" s="1">
        <v>30</v>
      </c>
      <c r="K40" s="1">
        <v>32</v>
      </c>
      <c r="L40" s="1">
        <v>34</v>
      </c>
      <c r="M40" s="1">
        <v>36</v>
      </c>
      <c r="N40" s="1">
        <v>38</v>
      </c>
      <c r="O40" s="1">
        <v>40</v>
      </c>
      <c r="P40" s="1" t="s">
        <v>84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16">
      <c r="A41" s="2" t="s">
        <v>10</v>
      </c>
      <c r="B41" s="2" t="s">
        <v>34</v>
      </c>
      <c r="C41" s="2">
        <v>1485211</v>
      </c>
      <c r="D41" s="2" t="s">
        <v>35</v>
      </c>
      <c r="E41" s="3" t="s">
        <v>36</v>
      </c>
      <c r="F41" s="3" t="s">
        <v>18</v>
      </c>
      <c r="G41" s="3" t="s">
        <v>37</v>
      </c>
      <c r="H41" s="3">
        <v>1</v>
      </c>
      <c r="I41" s="3">
        <v>1424</v>
      </c>
      <c r="J41" s="3">
        <v>1424</v>
      </c>
      <c r="K41" s="3">
        <v>2136</v>
      </c>
      <c r="L41" s="3">
        <v>2136</v>
      </c>
      <c r="M41" s="2">
        <v>1424</v>
      </c>
      <c r="N41" s="2">
        <v>712</v>
      </c>
      <c r="O41" s="2">
        <v>712</v>
      </c>
      <c r="P41" s="2" t="s">
        <v>38</v>
      </c>
    </row>
    <row r="42" spans="1:16">
      <c r="A42" s="2" t="s">
        <v>10</v>
      </c>
      <c r="B42" s="2" t="s">
        <v>34</v>
      </c>
      <c r="C42" s="2">
        <v>1485211</v>
      </c>
      <c r="D42" s="2" t="s">
        <v>35</v>
      </c>
      <c r="E42" s="3" t="s">
        <v>36</v>
      </c>
      <c r="F42" s="3" t="s">
        <v>16</v>
      </c>
      <c r="G42" s="3" t="s">
        <v>39</v>
      </c>
      <c r="H42" s="3">
        <v>1</v>
      </c>
      <c r="I42" s="3">
        <v>1536</v>
      </c>
      <c r="J42" s="3">
        <v>1536</v>
      </c>
      <c r="K42" s="3">
        <v>2304</v>
      </c>
      <c r="L42" s="3">
        <v>2304</v>
      </c>
      <c r="M42" s="2">
        <v>1536</v>
      </c>
      <c r="N42" s="2">
        <v>768</v>
      </c>
      <c r="O42" s="2">
        <v>768</v>
      </c>
      <c r="P42" s="2" t="s">
        <v>38</v>
      </c>
    </row>
    <row r="43" spans="1:16">
      <c r="A43" s="2" t="s">
        <v>10</v>
      </c>
      <c r="B43" s="2" t="s">
        <v>34</v>
      </c>
      <c r="C43" s="2">
        <v>1485213</v>
      </c>
      <c r="D43" s="2" t="s">
        <v>40</v>
      </c>
      <c r="E43" s="3" t="s">
        <v>41</v>
      </c>
      <c r="F43" s="3" t="s">
        <v>18</v>
      </c>
      <c r="G43" s="3" t="s">
        <v>42</v>
      </c>
      <c r="H43" s="3">
        <v>1</v>
      </c>
      <c r="I43" s="3">
        <v>27</v>
      </c>
      <c r="J43" s="3">
        <v>54</v>
      </c>
      <c r="K43" s="3">
        <v>81</v>
      </c>
      <c r="L43" s="3">
        <v>81</v>
      </c>
      <c r="M43" s="2">
        <v>81</v>
      </c>
      <c r="N43" s="2">
        <v>27</v>
      </c>
      <c r="O43" s="2">
        <v>27</v>
      </c>
      <c r="P43" s="2" t="s">
        <v>40</v>
      </c>
    </row>
    <row r="44" spans="1:16">
      <c r="A44" s="2" t="s">
        <v>10</v>
      </c>
      <c r="B44" s="2" t="s">
        <v>34</v>
      </c>
      <c r="C44" s="2">
        <v>1485213</v>
      </c>
      <c r="D44" s="2" t="s">
        <v>40</v>
      </c>
      <c r="E44" s="3" t="s">
        <v>41</v>
      </c>
      <c r="F44" s="3" t="s">
        <v>16</v>
      </c>
      <c r="G44" s="3" t="s">
        <v>43</v>
      </c>
      <c r="H44" s="3">
        <v>1</v>
      </c>
      <c r="I44" s="3">
        <v>30</v>
      </c>
      <c r="J44" s="3">
        <v>60</v>
      </c>
      <c r="K44" s="3">
        <v>90</v>
      </c>
      <c r="L44" s="3">
        <v>90</v>
      </c>
      <c r="M44" s="2">
        <v>90</v>
      </c>
      <c r="N44" s="2">
        <v>30</v>
      </c>
      <c r="O44" s="2">
        <v>30</v>
      </c>
      <c r="P44" s="2" t="s">
        <v>40</v>
      </c>
    </row>
    <row r="45" spans="1:16">
      <c r="A45" s="2" t="s">
        <v>10</v>
      </c>
      <c r="B45" s="2" t="s">
        <v>34</v>
      </c>
      <c r="C45" s="2">
        <v>1485215</v>
      </c>
      <c r="D45" s="2" t="s">
        <v>44</v>
      </c>
      <c r="E45" s="3" t="s">
        <v>45</v>
      </c>
      <c r="F45" s="3" t="s">
        <v>18</v>
      </c>
      <c r="G45" s="3" t="s">
        <v>46</v>
      </c>
      <c r="H45" s="3">
        <v>1</v>
      </c>
      <c r="I45" s="3">
        <v>19</v>
      </c>
      <c r="J45" s="3">
        <v>38</v>
      </c>
      <c r="K45" s="3">
        <v>57</v>
      </c>
      <c r="L45" s="3">
        <v>57</v>
      </c>
      <c r="M45" s="2">
        <v>57</v>
      </c>
      <c r="N45" s="2">
        <v>19</v>
      </c>
      <c r="O45" s="2">
        <v>19</v>
      </c>
      <c r="P45" s="2" t="s">
        <v>44</v>
      </c>
    </row>
    <row r="46" spans="1:16">
      <c r="A46" s="2" t="s">
        <v>10</v>
      </c>
      <c r="B46" s="2" t="s">
        <v>34</v>
      </c>
      <c r="C46" s="2">
        <v>1485215</v>
      </c>
      <c r="D46" s="2" t="s">
        <v>44</v>
      </c>
      <c r="E46" s="3" t="s">
        <v>45</v>
      </c>
      <c r="F46" s="3" t="s">
        <v>16</v>
      </c>
      <c r="G46" s="3" t="s">
        <v>47</v>
      </c>
      <c r="H46" s="3">
        <v>1</v>
      </c>
      <c r="I46" s="3">
        <v>21</v>
      </c>
      <c r="J46" s="3">
        <v>42</v>
      </c>
      <c r="K46" s="3">
        <v>63</v>
      </c>
      <c r="L46" s="3">
        <v>63</v>
      </c>
      <c r="M46" s="2">
        <v>63</v>
      </c>
      <c r="N46" s="2">
        <v>21</v>
      </c>
      <c r="O46" s="2">
        <v>21</v>
      </c>
      <c r="P46" s="2" t="s">
        <v>44</v>
      </c>
    </row>
    <row r="47" spans="1:16">
      <c r="A47" s="2" t="s">
        <v>10</v>
      </c>
      <c r="B47" s="2" t="s">
        <v>34</v>
      </c>
      <c r="C47" s="2">
        <v>1485217</v>
      </c>
      <c r="D47" s="2" t="s">
        <v>48</v>
      </c>
      <c r="E47" s="3" t="s">
        <v>45</v>
      </c>
      <c r="F47" s="3" t="s">
        <v>18</v>
      </c>
      <c r="G47" s="3" t="s">
        <v>46</v>
      </c>
      <c r="H47" s="3">
        <v>1</v>
      </c>
      <c r="I47" s="3">
        <v>5</v>
      </c>
      <c r="J47" s="3">
        <v>10</v>
      </c>
      <c r="K47" s="3">
        <v>15</v>
      </c>
      <c r="L47" s="3">
        <v>15</v>
      </c>
      <c r="M47" s="2">
        <v>15</v>
      </c>
      <c r="N47" s="2">
        <v>5</v>
      </c>
      <c r="O47" s="2">
        <v>5</v>
      </c>
      <c r="P47" s="2" t="s">
        <v>48</v>
      </c>
    </row>
    <row r="48" spans="1:16">
      <c r="A48" s="2" t="s">
        <v>10</v>
      </c>
      <c r="B48" s="2" t="s">
        <v>34</v>
      </c>
      <c r="C48" s="2">
        <v>1485217</v>
      </c>
      <c r="D48" s="2" t="s">
        <v>48</v>
      </c>
      <c r="E48" s="3" t="s">
        <v>45</v>
      </c>
      <c r="F48" s="3" t="s">
        <v>16</v>
      </c>
      <c r="G48" s="3" t="s">
        <v>47</v>
      </c>
      <c r="H48" s="3">
        <v>1</v>
      </c>
      <c r="I48" s="3">
        <v>6</v>
      </c>
      <c r="J48" s="3">
        <v>12</v>
      </c>
      <c r="K48" s="3">
        <v>18</v>
      </c>
      <c r="L48" s="3">
        <v>18</v>
      </c>
      <c r="M48" s="2">
        <v>18</v>
      </c>
      <c r="N48" s="2">
        <v>6</v>
      </c>
      <c r="O48" s="2">
        <v>6</v>
      </c>
      <c r="P48" s="2" t="s">
        <v>48</v>
      </c>
    </row>
    <row r="49" spans="1:16">
      <c r="A49" s="2" t="s">
        <v>10</v>
      </c>
      <c r="B49" s="2" t="s">
        <v>34</v>
      </c>
      <c r="C49" s="2">
        <v>1485218</v>
      </c>
      <c r="D49" s="2" t="s">
        <v>49</v>
      </c>
      <c r="E49" s="3" t="s">
        <v>50</v>
      </c>
      <c r="F49" s="3" t="s">
        <v>18</v>
      </c>
      <c r="G49" s="3" t="s">
        <v>46</v>
      </c>
      <c r="H49" s="3">
        <v>1</v>
      </c>
      <c r="I49" s="3">
        <v>9</v>
      </c>
      <c r="J49" s="3">
        <v>18</v>
      </c>
      <c r="K49" s="3">
        <v>27</v>
      </c>
      <c r="L49" s="3">
        <v>27</v>
      </c>
      <c r="M49" s="2">
        <v>27</v>
      </c>
      <c r="N49" s="2">
        <v>9</v>
      </c>
      <c r="O49" s="2">
        <v>9</v>
      </c>
      <c r="P49" s="2" t="s">
        <v>49</v>
      </c>
    </row>
    <row r="50" spans="1:16">
      <c r="A50" s="2" t="s">
        <v>10</v>
      </c>
      <c r="B50" s="2" t="s">
        <v>34</v>
      </c>
      <c r="C50" s="2">
        <v>1485218</v>
      </c>
      <c r="D50" s="2" t="s">
        <v>49</v>
      </c>
      <c r="E50" s="3" t="s">
        <v>50</v>
      </c>
      <c r="F50" s="3" t="s">
        <v>16</v>
      </c>
      <c r="G50" s="3" t="s">
        <v>47</v>
      </c>
      <c r="H50" s="3">
        <v>1</v>
      </c>
      <c r="I50" s="3">
        <v>10</v>
      </c>
      <c r="J50" s="3">
        <v>20</v>
      </c>
      <c r="K50" s="3">
        <v>30</v>
      </c>
      <c r="L50" s="3">
        <v>30</v>
      </c>
      <c r="M50" s="2">
        <v>30</v>
      </c>
      <c r="N50" s="2">
        <v>10</v>
      </c>
      <c r="O50" s="2">
        <v>10</v>
      </c>
      <c r="P50" s="2" t="s">
        <v>49</v>
      </c>
    </row>
    <row r="51" spans="1:16">
      <c r="A51" s="2" t="s">
        <v>10</v>
      </c>
      <c r="B51" s="2" t="s">
        <v>34</v>
      </c>
      <c r="C51" s="2">
        <v>1485220</v>
      </c>
      <c r="D51" s="2" t="s">
        <v>51</v>
      </c>
      <c r="E51" s="3" t="s">
        <v>50</v>
      </c>
      <c r="F51" s="3" t="s">
        <v>18</v>
      </c>
      <c r="G51" s="3" t="s">
        <v>37</v>
      </c>
      <c r="H51" s="3">
        <v>1</v>
      </c>
      <c r="I51" s="3">
        <v>32</v>
      </c>
      <c r="J51" s="3">
        <v>32</v>
      </c>
      <c r="K51" s="3">
        <v>48</v>
      </c>
      <c r="L51" s="3">
        <v>48</v>
      </c>
      <c r="M51" s="2">
        <v>32</v>
      </c>
      <c r="N51" s="2">
        <v>16</v>
      </c>
      <c r="O51" s="2">
        <v>16</v>
      </c>
      <c r="P51" s="2" t="s">
        <v>51</v>
      </c>
    </row>
    <row r="52" spans="1:16">
      <c r="A52" s="2" t="s">
        <v>10</v>
      </c>
      <c r="B52" s="2" t="s">
        <v>34</v>
      </c>
      <c r="C52" s="2">
        <v>1485220</v>
      </c>
      <c r="D52" s="2" t="s">
        <v>51</v>
      </c>
      <c r="E52" s="3" t="s">
        <v>50</v>
      </c>
      <c r="F52" s="3" t="s">
        <v>16</v>
      </c>
      <c r="G52" s="3" t="s">
        <v>39</v>
      </c>
      <c r="H52" s="3">
        <v>1</v>
      </c>
      <c r="I52" s="3">
        <v>36</v>
      </c>
      <c r="J52" s="3">
        <v>36</v>
      </c>
      <c r="K52" s="3">
        <v>54</v>
      </c>
      <c r="L52" s="3">
        <v>54</v>
      </c>
      <c r="M52" s="2">
        <v>36</v>
      </c>
      <c r="N52" s="2">
        <v>18</v>
      </c>
      <c r="O52" s="2">
        <v>18</v>
      </c>
      <c r="P52" s="2" t="s">
        <v>51</v>
      </c>
    </row>
    <row r="53" spans="1:16">
      <c r="A53" s="2" t="s">
        <v>10</v>
      </c>
      <c r="B53" s="2" t="s">
        <v>34</v>
      </c>
      <c r="C53" s="2">
        <v>1485222</v>
      </c>
      <c r="D53" s="2" t="s">
        <v>52</v>
      </c>
      <c r="E53" s="3" t="s">
        <v>45</v>
      </c>
      <c r="F53" s="3" t="s">
        <v>18</v>
      </c>
      <c r="G53" s="3" t="s">
        <v>53</v>
      </c>
      <c r="H53" s="3">
        <v>1</v>
      </c>
      <c r="I53" s="3">
        <v>2</v>
      </c>
      <c r="J53" s="3">
        <v>2</v>
      </c>
      <c r="K53" s="3">
        <v>6</v>
      </c>
      <c r="L53" s="3">
        <v>6</v>
      </c>
      <c r="M53" s="2">
        <v>6</v>
      </c>
      <c r="N53" s="2">
        <v>4</v>
      </c>
      <c r="O53" s="2">
        <v>4</v>
      </c>
      <c r="P53" s="2" t="s">
        <v>52</v>
      </c>
    </row>
    <row r="54" spans="1:16">
      <c r="A54" s="2" t="s">
        <v>10</v>
      </c>
      <c r="B54" s="2" t="s">
        <v>34</v>
      </c>
      <c r="C54" s="2">
        <v>1485222</v>
      </c>
      <c r="D54" s="2" t="s">
        <v>52</v>
      </c>
      <c r="E54" s="3" t="s">
        <v>45</v>
      </c>
      <c r="F54" s="3" t="s">
        <v>16</v>
      </c>
      <c r="G54" s="3" t="s">
        <v>54</v>
      </c>
      <c r="H54" s="3">
        <v>1</v>
      </c>
      <c r="I54" s="3">
        <v>3</v>
      </c>
      <c r="J54" s="3">
        <v>3</v>
      </c>
      <c r="K54" s="3">
        <v>9</v>
      </c>
      <c r="L54" s="3">
        <v>9</v>
      </c>
      <c r="M54" s="2">
        <v>9</v>
      </c>
      <c r="N54" s="2">
        <v>6</v>
      </c>
      <c r="O54" s="2">
        <v>6</v>
      </c>
      <c r="P54" s="2" t="s">
        <v>52</v>
      </c>
    </row>
    <row r="55" spans="1:16">
      <c r="A55" s="2" t="s">
        <v>10</v>
      </c>
      <c r="B55" s="2" t="s">
        <v>34</v>
      </c>
      <c r="C55" s="2">
        <v>1485224</v>
      </c>
      <c r="D55" s="2" t="s">
        <v>55</v>
      </c>
      <c r="E55" s="3" t="s">
        <v>45</v>
      </c>
      <c r="F55" s="3" t="s">
        <v>18</v>
      </c>
      <c r="G55" s="3" t="s">
        <v>46</v>
      </c>
      <c r="H55" s="3">
        <v>1</v>
      </c>
      <c r="I55" s="3">
        <v>3</v>
      </c>
      <c r="J55" s="3">
        <v>6</v>
      </c>
      <c r="K55" s="3">
        <v>9</v>
      </c>
      <c r="L55" s="3">
        <v>9</v>
      </c>
      <c r="M55" s="2">
        <v>9</v>
      </c>
      <c r="N55" s="2">
        <v>3</v>
      </c>
      <c r="O55" s="2">
        <v>3</v>
      </c>
      <c r="P55" s="2" t="s">
        <v>55</v>
      </c>
    </row>
    <row r="56" spans="1:16">
      <c r="A56" s="2" t="s">
        <v>10</v>
      </c>
      <c r="B56" s="2" t="s">
        <v>34</v>
      </c>
      <c r="C56" s="2">
        <v>1485224</v>
      </c>
      <c r="D56" s="2" t="s">
        <v>55</v>
      </c>
      <c r="E56" s="3" t="s">
        <v>45</v>
      </c>
      <c r="F56" s="3" t="s">
        <v>16</v>
      </c>
      <c r="G56" s="3" t="s">
        <v>47</v>
      </c>
      <c r="H56" s="3">
        <v>1</v>
      </c>
      <c r="I56" s="3">
        <v>4</v>
      </c>
      <c r="J56" s="3">
        <v>8</v>
      </c>
      <c r="K56" s="3">
        <v>12</v>
      </c>
      <c r="L56" s="3">
        <v>12</v>
      </c>
      <c r="M56" s="2">
        <v>12</v>
      </c>
      <c r="N56" s="2">
        <v>4</v>
      </c>
      <c r="O56" s="2">
        <v>4</v>
      </c>
      <c r="P56" s="2" t="s">
        <v>55</v>
      </c>
    </row>
    <row r="57" spans="1:16">
      <c r="A57" s="2" t="s">
        <v>10</v>
      </c>
      <c r="B57" s="2" t="s">
        <v>34</v>
      </c>
      <c r="C57" s="2">
        <v>1485226</v>
      </c>
      <c r="D57" s="2" t="s">
        <v>56</v>
      </c>
      <c r="E57" s="3" t="s">
        <v>45</v>
      </c>
      <c r="F57" s="3" t="s">
        <v>18</v>
      </c>
      <c r="G57" s="3" t="s">
        <v>46</v>
      </c>
      <c r="H57" s="3">
        <v>1</v>
      </c>
      <c r="I57" s="3">
        <v>1</v>
      </c>
      <c r="J57" s="3">
        <v>2</v>
      </c>
      <c r="K57" s="3">
        <v>3</v>
      </c>
      <c r="L57" s="3">
        <v>3</v>
      </c>
      <c r="M57" s="2">
        <v>3</v>
      </c>
      <c r="N57" s="2">
        <v>1</v>
      </c>
      <c r="O57" s="2">
        <v>1</v>
      </c>
      <c r="P57" s="2" t="s">
        <v>56</v>
      </c>
    </row>
    <row r="58" spans="1:16">
      <c r="A58" s="2" t="s">
        <v>10</v>
      </c>
      <c r="B58" s="2" t="s">
        <v>34</v>
      </c>
      <c r="C58" s="2">
        <v>1485226</v>
      </c>
      <c r="D58" s="2" t="s">
        <v>56</v>
      </c>
      <c r="E58" s="3" t="s">
        <v>45</v>
      </c>
      <c r="F58" s="3" t="s">
        <v>16</v>
      </c>
      <c r="G58" s="3" t="s">
        <v>47</v>
      </c>
      <c r="H58" s="3">
        <v>1</v>
      </c>
      <c r="I58" s="3">
        <v>1</v>
      </c>
      <c r="J58" s="3">
        <v>2</v>
      </c>
      <c r="K58" s="3">
        <v>3</v>
      </c>
      <c r="L58" s="3">
        <v>3</v>
      </c>
      <c r="M58" s="2">
        <v>3</v>
      </c>
      <c r="N58" s="2">
        <v>1</v>
      </c>
      <c r="O58" s="2">
        <v>1</v>
      </c>
      <c r="P58" s="2" t="s">
        <v>56</v>
      </c>
    </row>
    <row r="59" spans="1:16">
      <c r="A59" s="2" t="s">
        <v>10</v>
      </c>
      <c r="B59" s="2" t="s">
        <v>34</v>
      </c>
      <c r="C59" s="2">
        <v>1485228</v>
      </c>
      <c r="D59" s="2" t="s">
        <v>57</v>
      </c>
      <c r="E59" s="3" t="s">
        <v>45</v>
      </c>
      <c r="F59" s="3" t="s">
        <v>18</v>
      </c>
      <c r="G59" s="3" t="s">
        <v>46</v>
      </c>
      <c r="H59" s="3">
        <v>1</v>
      </c>
      <c r="I59" s="3">
        <v>8</v>
      </c>
      <c r="J59" s="3">
        <v>16</v>
      </c>
      <c r="K59" s="3">
        <v>24</v>
      </c>
      <c r="L59" s="3">
        <v>24</v>
      </c>
      <c r="M59" s="2">
        <v>24</v>
      </c>
      <c r="N59" s="2">
        <v>8</v>
      </c>
      <c r="O59" s="2">
        <v>8</v>
      </c>
      <c r="P59" s="2" t="s">
        <v>57</v>
      </c>
    </row>
    <row r="60" spans="1:16">
      <c r="A60" s="2" t="s">
        <v>10</v>
      </c>
      <c r="B60" s="2" t="s">
        <v>34</v>
      </c>
      <c r="C60" s="2">
        <v>1485228</v>
      </c>
      <c r="D60" s="2" t="s">
        <v>57</v>
      </c>
      <c r="E60" s="3" t="s">
        <v>45</v>
      </c>
      <c r="F60" s="3" t="s">
        <v>16</v>
      </c>
      <c r="G60" s="3" t="s">
        <v>47</v>
      </c>
      <c r="H60" s="3">
        <v>1</v>
      </c>
      <c r="I60" s="3">
        <v>10</v>
      </c>
      <c r="J60" s="3">
        <v>20</v>
      </c>
      <c r="K60" s="3">
        <v>30</v>
      </c>
      <c r="L60" s="3">
        <v>30</v>
      </c>
      <c r="M60" s="2">
        <v>30</v>
      </c>
      <c r="N60" s="2">
        <v>10</v>
      </c>
      <c r="O60" s="2">
        <v>10</v>
      </c>
      <c r="P60" s="2" t="s">
        <v>57</v>
      </c>
    </row>
    <row r="61" spans="1:16">
      <c r="A61" s="2" t="s">
        <v>10</v>
      </c>
      <c r="B61" s="2" t="s">
        <v>34</v>
      </c>
      <c r="C61" s="2">
        <v>1485229</v>
      </c>
      <c r="D61" s="2" t="s">
        <v>58</v>
      </c>
      <c r="E61" s="3" t="s">
        <v>45</v>
      </c>
      <c r="F61" s="3" t="s">
        <v>18</v>
      </c>
      <c r="G61" s="3" t="s">
        <v>53</v>
      </c>
      <c r="H61" s="3">
        <v>1</v>
      </c>
      <c r="I61" s="3">
        <v>1</v>
      </c>
      <c r="J61" s="3">
        <v>1</v>
      </c>
      <c r="K61" s="3">
        <v>3</v>
      </c>
      <c r="L61" s="3">
        <v>3</v>
      </c>
      <c r="M61" s="2">
        <v>3</v>
      </c>
      <c r="N61" s="2">
        <v>2</v>
      </c>
      <c r="O61" s="2">
        <v>2</v>
      </c>
      <c r="P61" s="2" t="s">
        <v>58</v>
      </c>
    </row>
    <row r="62" spans="1:16">
      <c r="A62" s="2" t="s">
        <v>10</v>
      </c>
      <c r="B62" s="2" t="s">
        <v>34</v>
      </c>
      <c r="C62" s="2">
        <v>1485229</v>
      </c>
      <c r="D62" s="2" t="s">
        <v>58</v>
      </c>
      <c r="E62" s="3" t="s">
        <v>45</v>
      </c>
      <c r="F62" s="3" t="s">
        <v>16</v>
      </c>
      <c r="G62" s="3" t="s">
        <v>54</v>
      </c>
      <c r="H62" s="3">
        <v>1</v>
      </c>
      <c r="I62" s="3">
        <v>1</v>
      </c>
      <c r="J62" s="3">
        <v>1</v>
      </c>
      <c r="K62" s="3">
        <v>3</v>
      </c>
      <c r="L62" s="3">
        <v>3</v>
      </c>
      <c r="M62" s="2">
        <v>3</v>
      </c>
      <c r="N62" s="2">
        <v>2</v>
      </c>
      <c r="O62" s="2">
        <v>2</v>
      </c>
      <c r="P62" s="2" t="s">
        <v>58</v>
      </c>
    </row>
    <row r="63" spans="1:16">
      <c r="A63" s="2" t="s">
        <v>10</v>
      </c>
      <c r="B63" s="2" t="s">
        <v>34</v>
      </c>
      <c r="C63" s="2">
        <v>1485230</v>
      </c>
      <c r="D63" s="2" t="s">
        <v>59</v>
      </c>
      <c r="E63" s="3" t="s">
        <v>45</v>
      </c>
      <c r="F63" s="3" t="s">
        <v>18</v>
      </c>
      <c r="G63" s="3" t="s">
        <v>46</v>
      </c>
      <c r="H63" s="3">
        <v>1</v>
      </c>
      <c r="I63" s="3">
        <v>2</v>
      </c>
      <c r="J63" s="3">
        <v>4</v>
      </c>
      <c r="K63" s="3">
        <v>6</v>
      </c>
      <c r="L63" s="3">
        <v>6</v>
      </c>
      <c r="M63" s="2">
        <v>6</v>
      </c>
      <c r="N63" s="2">
        <v>2</v>
      </c>
      <c r="O63" s="2">
        <v>2</v>
      </c>
      <c r="P63" s="2" t="s">
        <v>59</v>
      </c>
    </row>
    <row r="64" spans="1:16">
      <c r="A64" s="2" t="s">
        <v>10</v>
      </c>
      <c r="B64" s="2" t="s">
        <v>34</v>
      </c>
      <c r="C64" s="2">
        <v>1485230</v>
      </c>
      <c r="D64" s="2" t="s">
        <v>59</v>
      </c>
      <c r="E64" s="3" t="s">
        <v>45</v>
      </c>
      <c r="F64" s="3" t="s">
        <v>16</v>
      </c>
      <c r="G64" s="3" t="s">
        <v>47</v>
      </c>
      <c r="H64" s="3">
        <v>1</v>
      </c>
      <c r="I64" s="3">
        <v>3</v>
      </c>
      <c r="J64" s="3">
        <v>6</v>
      </c>
      <c r="K64" s="3">
        <v>9</v>
      </c>
      <c r="L64" s="3">
        <v>9</v>
      </c>
      <c r="M64" s="2">
        <v>9</v>
      </c>
      <c r="N64" s="2">
        <v>3</v>
      </c>
      <c r="O64" s="2">
        <v>3</v>
      </c>
      <c r="P64" s="2" t="s">
        <v>59</v>
      </c>
    </row>
    <row r="65" spans="1:16">
      <c r="A65" s="2" t="s">
        <v>10</v>
      </c>
      <c r="B65" s="2" t="s">
        <v>34</v>
      </c>
      <c r="C65" s="2">
        <v>1485231</v>
      </c>
      <c r="D65" s="2" t="s">
        <v>60</v>
      </c>
      <c r="E65" s="3" t="s">
        <v>45</v>
      </c>
      <c r="F65" s="3" t="s">
        <v>18</v>
      </c>
      <c r="G65" s="3" t="s">
        <v>46</v>
      </c>
      <c r="H65" s="3">
        <v>1</v>
      </c>
      <c r="I65" s="3">
        <v>4</v>
      </c>
      <c r="J65" s="3">
        <v>8</v>
      </c>
      <c r="K65" s="3">
        <v>12</v>
      </c>
      <c r="L65" s="3">
        <v>12</v>
      </c>
      <c r="M65" s="2">
        <v>12</v>
      </c>
      <c r="N65" s="2">
        <v>4</v>
      </c>
      <c r="O65" s="2">
        <v>4</v>
      </c>
      <c r="P65" s="2" t="s">
        <v>60</v>
      </c>
    </row>
    <row r="66" spans="1:16">
      <c r="A66" s="2" t="s">
        <v>10</v>
      </c>
      <c r="B66" s="2" t="s">
        <v>34</v>
      </c>
      <c r="C66" s="2">
        <v>1485231</v>
      </c>
      <c r="D66" s="2" t="s">
        <v>60</v>
      </c>
      <c r="E66" s="3" t="s">
        <v>45</v>
      </c>
      <c r="F66" s="3" t="s">
        <v>16</v>
      </c>
      <c r="G66" s="3" t="s">
        <v>47</v>
      </c>
      <c r="H66" s="3">
        <v>1</v>
      </c>
      <c r="I66" s="3">
        <v>5</v>
      </c>
      <c r="J66" s="3">
        <v>10</v>
      </c>
      <c r="K66" s="3">
        <v>15</v>
      </c>
      <c r="L66" s="3">
        <v>15</v>
      </c>
      <c r="M66" s="2">
        <v>15</v>
      </c>
      <c r="N66" s="2">
        <v>5</v>
      </c>
      <c r="O66" s="2">
        <v>5</v>
      </c>
      <c r="P66" s="2" t="s">
        <v>60</v>
      </c>
    </row>
    <row r="67" spans="1:16">
      <c r="A67" s="2" t="s">
        <v>10</v>
      </c>
      <c r="B67" s="2" t="s">
        <v>34</v>
      </c>
      <c r="C67" s="2">
        <v>1485232</v>
      </c>
      <c r="D67" s="2" t="s">
        <v>61</v>
      </c>
      <c r="E67" s="3" t="s">
        <v>50</v>
      </c>
      <c r="F67" s="3" t="s">
        <v>18</v>
      </c>
      <c r="G67" s="3" t="s">
        <v>46</v>
      </c>
      <c r="H67" s="3">
        <v>1</v>
      </c>
      <c r="I67" s="3">
        <v>7</v>
      </c>
      <c r="J67" s="3">
        <v>14</v>
      </c>
      <c r="K67" s="3">
        <v>21</v>
      </c>
      <c r="L67" s="3">
        <v>21</v>
      </c>
      <c r="M67" s="2">
        <v>21</v>
      </c>
      <c r="N67" s="2">
        <v>7</v>
      </c>
      <c r="O67" s="2">
        <v>7</v>
      </c>
      <c r="P67" s="2" t="s">
        <v>61</v>
      </c>
    </row>
    <row r="68" spans="1:16">
      <c r="A68" s="2" t="s">
        <v>10</v>
      </c>
      <c r="B68" s="2" t="s">
        <v>34</v>
      </c>
      <c r="C68" s="2">
        <v>1485232</v>
      </c>
      <c r="D68" s="2" t="s">
        <v>61</v>
      </c>
      <c r="E68" s="3" t="s">
        <v>50</v>
      </c>
      <c r="F68" s="3" t="s">
        <v>16</v>
      </c>
      <c r="G68" s="3" t="s">
        <v>47</v>
      </c>
      <c r="H68" s="3">
        <v>1</v>
      </c>
      <c r="I68" s="3">
        <v>8</v>
      </c>
      <c r="J68" s="3">
        <v>16</v>
      </c>
      <c r="K68" s="3">
        <v>24</v>
      </c>
      <c r="L68" s="3">
        <v>24</v>
      </c>
      <c r="M68" s="2">
        <v>24</v>
      </c>
      <c r="N68" s="2">
        <v>8</v>
      </c>
      <c r="O68" s="2">
        <v>8</v>
      </c>
      <c r="P68" s="2" t="s">
        <v>61</v>
      </c>
    </row>
    <row r="69" spans="1:16">
      <c r="A69" s="2" t="s">
        <v>10</v>
      </c>
      <c r="B69" s="2" t="s">
        <v>34</v>
      </c>
      <c r="C69" s="2">
        <v>1485235</v>
      </c>
      <c r="D69" s="2" t="s">
        <v>62</v>
      </c>
      <c r="E69" s="3" t="s">
        <v>45</v>
      </c>
      <c r="F69" s="3" t="s">
        <v>18</v>
      </c>
      <c r="G69" s="3" t="s">
        <v>53</v>
      </c>
      <c r="H69" s="3">
        <v>1</v>
      </c>
      <c r="I69" s="3">
        <v>1</v>
      </c>
      <c r="J69" s="3">
        <v>1</v>
      </c>
      <c r="K69" s="3">
        <v>3</v>
      </c>
      <c r="L69" s="3">
        <v>3</v>
      </c>
      <c r="M69" s="2">
        <v>3</v>
      </c>
      <c r="N69" s="2">
        <v>2</v>
      </c>
      <c r="O69" s="2">
        <v>2</v>
      </c>
      <c r="P69" s="2" t="s">
        <v>62</v>
      </c>
    </row>
    <row r="70" spans="1:16">
      <c r="A70" s="2" t="s">
        <v>10</v>
      </c>
      <c r="B70" s="2" t="s">
        <v>34</v>
      </c>
      <c r="C70" s="2">
        <v>1485235</v>
      </c>
      <c r="D70" s="2" t="s">
        <v>62</v>
      </c>
      <c r="E70" s="3" t="s">
        <v>45</v>
      </c>
      <c r="F70" s="3" t="s">
        <v>16</v>
      </c>
      <c r="G70" s="3" t="s">
        <v>54</v>
      </c>
      <c r="H70" s="3">
        <v>1</v>
      </c>
      <c r="I70" s="3">
        <v>1</v>
      </c>
      <c r="J70" s="3">
        <v>1</v>
      </c>
      <c r="K70" s="3">
        <v>3</v>
      </c>
      <c r="L70" s="3">
        <v>3</v>
      </c>
      <c r="M70" s="2">
        <v>3</v>
      </c>
      <c r="N70" s="2">
        <v>2</v>
      </c>
      <c r="O70" s="2">
        <v>2</v>
      </c>
      <c r="P70" s="2" t="s">
        <v>62</v>
      </c>
    </row>
    <row r="71" spans="1:16">
      <c r="A71" s="2" t="s">
        <v>10</v>
      </c>
      <c r="B71" s="2" t="s">
        <v>34</v>
      </c>
      <c r="C71" s="2">
        <v>1485238</v>
      </c>
      <c r="D71" s="2" t="s">
        <v>63</v>
      </c>
      <c r="E71" s="3" t="s">
        <v>50</v>
      </c>
      <c r="F71" s="3" t="s">
        <v>18</v>
      </c>
      <c r="G71" s="3" t="s">
        <v>64</v>
      </c>
      <c r="H71" s="3">
        <v>1</v>
      </c>
      <c r="I71" s="3">
        <v>10</v>
      </c>
      <c r="J71" s="3">
        <v>20</v>
      </c>
      <c r="K71" s="3">
        <v>30</v>
      </c>
      <c r="L71" s="3">
        <v>30</v>
      </c>
      <c r="M71" s="2">
        <v>30</v>
      </c>
      <c r="N71" s="2">
        <v>10</v>
      </c>
      <c r="O71" s="2">
        <v>10</v>
      </c>
      <c r="P71" s="2" t="s">
        <v>63</v>
      </c>
    </row>
    <row r="72" spans="1:16">
      <c r="A72" s="2" t="s">
        <v>10</v>
      </c>
      <c r="B72" s="2" t="s">
        <v>34</v>
      </c>
      <c r="C72" s="2">
        <v>1485238</v>
      </c>
      <c r="D72" s="2" t="s">
        <v>63</v>
      </c>
      <c r="E72" s="3" t="s">
        <v>50</v>
      </c>
      <c r="F72" s="3" t="s">
        <v>16</v>
      </c>
      <c r="G72" s="3" t="s">
        <v>65</v>
      </c>
      <c r="H72" s="3">
        <v>1</v>
      </c>
      <c r="I72" s="3">
        <v>11</v>
      </c>
      <c r="J72" s="3">
        <v>22</v>
      </c>
      <c r="K72" s="3">
        <v>33</v>
      </c>
      <c r="L72" s="3">
        <v>33</v>
      </c>
      <c r="M72" s="2">
        <v>33</v>
      </c>
      <c r="N72" s="2">
        <v>11</v>
      </c>
      <c r="O72" s="2">
        <v>11</v>
      </c>
      <c r="P72" s="2" t="s">
        <v>63</v>
      </c>
    </row>
    <row r="73" spans="1:16">
      <c r="A73" s="2" t="s">
        <v>10</v>
      </c>
      <c r="B73" s="2" t="s">
        <v>34</v>
      </c>
      <c r="C73" s="2">
        <v>1485240</v>
      </c>
      <c r="D73" s="2" t="s">
        <v>66</v>
      </c>
      <c r="E73" s="3" t="s">
        <v>50</v>
      </c>
      <c r="F73" s="3" t="s">
        <v>18</v>
      </c>
      <c r="G73" s="3" t="s">
        <v>67</v>
      </c>
      <c r="H73" s="3">
        <v>1</v>
      </c>
      <c r="I73" s="3">
        <v>11</v>
      </c>
      <c r="J73" s="3">
        <v>22</v>
      </c>
      <c r="K73" s="3">
        <v>33</v>
      </c>
      <c r="L73" s="3">
        <v>33</v>
      </c>
      <c r="M73" s="2">
        <v>33</v>
      </c>
      <c r="N73" s="2">
        <v>11</v>
      </c>
      <c r="O73" s="2">
        <v>11</v>
      </c>
      <c r="P73" s="2" t="s">
        <v>66</v>
      </c>
    </row>
    <row r="74" spans="1:16">
      <c r="A74" s="2" t="s">
        <v>10</v>
      </c>
      <c r="B74" s="2" t="s">
        <v>34</v>
      </c>
      <c r="C74" s="2">
        <v>1485240</v>
      </c>
      <c r="D74" s="2" t="s">
        <v>66</v>
      </c>
      <c r="E74" s="3" t="s">
        <v>50</v>
      </c>
      <c r="F74" s="3" t="s">
        <v>16</v>
      </c>
      <c r="G74" s="3" t="s">
        <v>68</v>
      </c>
      <c r="H74" s="3">
        <v>1</v>
      </c>
      <c r="I74" s="3">
        <v>13</v>
      </c>
      <c r="J74" s="3">
        <v>26</v>
      </c>
      <c r="K74" s="3">
        <v>39</v>
      </c>
      <c r="L74" s="3">
        <v>39</v>
      </c>
      <c r="M74" s="2">
        <v>39</v>
      </c>
      <c r="N74" s="2">
        <v>13</v>
      </c>
      <c r="O74" s="2">
        <v>13</v>
      </c>
      <c r="P74" s="2" t="s">
        <v>66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价格牌+腰卡数量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2024-10-12T06:09:00Z</dcterms:created>
  <dcterms:modified xsi:type="dcterms:W3CDTF">2024-11-18T16:18:36Z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A969430D5A5C4B6C92BDFEC65EC91DC1_12</vt:lpwstr>
  </property>
</Properties>
</file>