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Summary Table-English Format" sheetId="2" r:id="rId2"/>
  </sheets>
  <definedNames>
    <definedName name="_xlnm.Print_Area" localSheetId="1">'Summary Table-English Format'!$A$1:$R$26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<sst xmlns="http://schemas.openxmlformats.org/spreadsheetml/2006/main" count="318" uniqueCount="62">
  <si>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</si>
  <si>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</si>
  <si>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</si>
  <si>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</si>
  <si>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</si>
  <si>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</si>
  <si>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</si>
  <si>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</si>
  <si>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</si>
  <si>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</si>
  <si>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</si>
  <si>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</si>
  <si>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</si>
  <si>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</si>
  <si>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</si>
  <si>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D8916A8</t>
  </si>
  <si>
    <t>25 SM</t>
  </si>
  <si>
    <t>EGYPT</t>
  </si>
  <si>
    <t>18.11.2024</t>
  </si>
  <si>
    <t>PR66 - LILAC</t>
  </si>
  <si>
    <t>D8916A8YDAB</t>
  </si>
  <si>
    <t>GEORGIA</t>
  </si>
  <si>
    <t>BOSNIA</t>
  </si>
  <si>
    <t>MACEDONIA</t>
  </si>
  <si>
    <t>UZBEKISTAN</t>
  </si>
  <si>
    <t>UKRAINE</t>
  </si>
  <si>
    <t>ALBANIA</t>
  </si>
  <si>
    <t>MOLDOVA</t>
  </si>
  <si>
    <t>ECOM MP</t>
  </si>
  <si>
    <t>D8916A8ECOMMPB</t>
  </si>
  <si>
    <t>Beden Bazlı Toplam Sipariş</t>
  </si>
  <si>
    <t>Total Order</t>
  </si>
  <si>
    <t>货号</t>
  </si>
  <si>
    <t>订单号</t>
  </si>
  <si>
    <t>颜色</t>
  </si>
  <si>
    <t>混装代码</t>
  </si>
  <si>
    <t>配码</t>
  </si>
  <si>
    <t>装箱率</t>
  </si>
  <si>
    <t>出运港口</t>
  </si>
  <si>
    <t>箱数</t>
  </si>
  <si>
    <t>数量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</si>
  <si>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</si>
  <si>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</si>
  <si>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</si>
  <si>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</si>
  <si>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</si>
  <si>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</si>
  <si>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</si>
  <si>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</si>
  <si>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</si>
  <si>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</si>
  <si>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</si>
  <si>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</si>
  <si>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</si>
  <si>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合计：</t>
  </si>
  <si>
    <t>Total Order By Sizes</t>
  </si>
  <si>
    <t>配码：</t>
  </si>
  <si>
    <t>价格牌数量</t>
  </si>
  <si>
    <r>
      <t>涉及</t>
    </r>
    <r>
      <rPr>
        <sz val="11"/>
        <rFont val="Calibri"/>
        <charset val="134"/>
      </rPr>
      <t>PO</t>
    </r>
  </si>
  <si>
    <t>有价格</t>
  </si>
  <si>
    <r>
      <t>其他</t>
    </r>
    <r>
      <rPr>
        <sz val="11"/>
        <rFont val="Calibri"/>
        <charset val="134"/>
      </rPr>
      <t>PO</t>
    </r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</si>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</sst>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3" borderId="0" xfId="0" applyNumberFormat="1" applyFont="1" applyFill="1" applyAlignment="1">
      <alignment horizontal="center" vertical="center"/>
    </xf>
    <xf numFmtId="0" fontId="3" fillId="0" borderId="1" xfId="0" applyNumberFormat="1" applyFont="1" applyBorder="1"/>
    <xf numFmtId="0" fontId="2" fillId="0" borderId="0" xfId="0" applyNumberFormat="1" applyFont="1" applyAlignment="1">
      <alignment horizontal="center" vertical="center"/>
    </xf>
    <xf numFmtId="0" fontId="4" fillId="2" borderId="0" xfId="0" applyNumberFormat="1" applyFont="1" applyFill="1" applyAlignment="1">
      <alignment horizontal="center"/>
    </xf>
    <xf numFmtId="0" fontId="3" fillId="3" borderId="0" xfId="0" applyNumberFormat="1" applyFont="1" applyFill="1" applyAlignment="1">
      <alignment horizontal="right"/>
    </xf>
    <xf numFmtId="0" fontId="0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3" borderId="0" xfId="0" applyNumberFormat="1" applyFont="1" applyFill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15</xdr:col>
      <xdr:colOff>87630</xdr:colOff>
      <xdr:row>16</xdr:row>
      <xdr:rowOff>152400</xdr:rowOff>
    </xdr:from>
    <xdr:to>
      <xdr:col>17</xdr:col>
      <xdr:colOff>1130935</xdr:colOff>
      <xdr:row>23</xdr:row>
      <xdr:rowOff>46355</xdr:rowOff>
    </xdr:to>
    <xdr:pic>
      <xdr:nvPicPr>
        <xdr:cNvPr id="2" name="Picture 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37820" y="3078480"/>
          <a:ext cx="3008630" cy="1174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"/>
  <sheetViews>
    <sheetView workbookViewId="0">
      <selection activeCell="A2" sqref="$A2:$XFD2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2.6574074074074" customWidth="1"/>
    <col min="5" max="5" width="16.9444444444444" customWidth="1"/>
    <col min="6" max="6" width="14.7037037037037" customWidth="1"/>
    <col min="7" max="7" width="19.0740740740741" customWidth="1"/>
    <col min="8" max="8" width="10.1759259259259" customWidth="1"/>
    <col min="9" max="14" width="9.13888888888889" customWidth="1"/>
    <col min="15" max="15" width="21.1018518518519" customWidth="1"/>
    <col min="16" max="16" width="15" customWidth="1"/>
    <col min="17" max="17" width="23.3240740740741" customWidth="1"/>
    <col min="18" max="18" width="29.0648148148148" customWidth="1"/>
    <col min="19" max="19" width="24.7777777777778" customWidth="1"/>
    <col min="20" max="20" width="30.537037037037" customWidth="1"/>
    <col min="21" max="40" width="9.13888888888889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30</v>
      </c>
      <c r="J2" s="2">
        <v>31</v>
      </c>
      <c r="K2" s="2">
        <v>32</v>
      </c>
      <c r="L2" s="2">
        <v>33</v>
      </c>
      <c r="M2" s="2">
        <v>34</v>
      </c>
      <c r="N2" s="2">
        <v>35</v>
      </c>
      <c r="O2" s="2" t="s">
        <v>9</v>
      </c>
      <c r="P2" s="2" t="s">
        <v>10</v>
      </c>
      <c r="Q2" s="2" t="s">
        <v>11</v>
      </c>
      <c r="R2" s="2" t="s">
        <v>12</v>
      </c>
      <c r="S2" s="2" t="s">
        <v>13</v>
      </c>
      <c r="T2" s="2" t="s">
        <v>14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0">
      <c r="A3" s="4" t="s">
        <v>15</v>
      </c>
      <c r="B3" s="4" t="s">
        <v>16</v>
      </c>
      <c r="C3" s="4">
        <v>1460122</v>
      </c>
      <c r="D3" s="4" t="s">
        <v>17</v>
      </c>
      <c r="E3" s="5" t="s">
        <v>18</v>
      </c>
      <c r="F3" s="5" t="s">
        <v>19</v>
      </c>
      <c r="G3" s="5" t="s">
        <v>20</v>
      </c>
      <c r="H3" s="5">
        <v>1</v>
      </c>
      <c r="I3" s="5">
        <v>1</v>
      </c>
      <c r="J3" s="5">
        <v>1</v>
      </c>
      <c r="K3" s="5">
        <v>1</v>
      </c>
      <c r="L3" s="4">
        <v>1</v>
      </c>
      <c r="M3" s="4">
        <v>1</v>
      </c>
      <c r="N3" s="4">
        <v>1</v>
      </c>
      <c r="O3" s="4">
        <v>6</v>
      </c>
      <c r="P3" s="4" t="s">
        <v>17</v>
      </c>
      <c r="Q3" s="4">
        <v>14</v>
      </c>
      <c r="R3" s="4">
        <v>84</v>
      </c>
      <c r="S3" s="4">
        <v>0</v>
      </c>
      <c r="T3" s="4">
        <v>0</v>
      </c>
    </row>
    <row r="4" spans="1:20">
      <c r="A4" s="4" t="s">
        <v>15</v>
      </c>
      <c r="B4" s="4" t="s">
        <v>16</v>
      </c>
      <c r="C4" s="4">
        <v>1460098</v>
      </c>
      <c r="D4" s="4" t="s">
        <v>21</v>
      </c>
      <c r="E4" s="5" t="s">
        <v>18</v>
      </c>
      <c r="F4" s="5" t="s">
        <v>19</v>
      </c>
      <c r="G4" s="5" t="s">
        <v>20</v>
      </c>
      <c r="H4" s="5">
        <v>1</v>
      </c>
      <c r="I4" s="5">
        <v>1</v>
      </c>
      <c r="J4" s="5">
        <v>1</v>
      </c>
      <c r="K4" s="5">
        <v>1</v>
      </c>
      <c r="L4" s="4">
        <v>1</v>
      </c>
      <c r="M4" s="4">
        <v>1</v>
      </c>
      <c r="N4" s="4">
        <v>1</v>
      </c>
      <c r="O4" s="4">
        <v>6</v>
      </c>
      <c r="P4" s="4" t="s">
        <v>21</v>
      </c>
      <c r="Q4" s="4">
        <v>5</v>
      </c>
      <c r="R4" s="4">
        <v>30</v>
      </c>
      <c r="S4" s="4">
        <v>0</v>
      </c>
      <c r="T4" s="4">
        <v>0</v>
      </c>
    </row>
    <row r="5" spans="1:20">
      <c r="A5" s="4" t="s">
        <v>15</v>
      </c>
      <c r="B5" s="4" t="s">
        <v>16</v>
      </c>
      <c r="C5" s="4">
        <v>1460100</v>
      </c>
      <c r="D5" s="4" t="s">
        <v>22</v>
      </c>
      <c r="E5" s="5" t="s">
        <v>18</v>
      </c>
      <c r="F5" s="5" t="s">
        <v>19</v>
      </c>
      <c r="G5" s="5" t="s">
        <v>20</v>
      </c>
      <c r="H5" s="5">
        <v>1</v>
      </c>
      <c r="I5" s="5">
        <v>1</v>
      </c>
      <c r="J5" s="5">
        <v>1</v>
      </c>
      <c r="K5" s="5">
        <v>1</v>
      </c>
      <c r="L5" s="4">
        <v>1</v>
      </c>
      <c r="M5" s="4">
        <v>1</v>
      </c>
      <c r="N5" s="4">
        <v>1</v>
      </c>
      <c r="O5" s="4">
        <v>6</v>
      </c>
      <c r="P5" s="4" t="s">
        <v>22</v>
      </c>
      <c r="Q5" s="4">
        <v>5</v>
      </c>
      <c r="R5" s="4">
        <v>30</v>
      </c>
      <c r="S5" s="4">
        <v>0</v>
      </c>
      <c r="T5" s="4">
        <v>0</v>
      </c>
    </row>
    <row r="6" spans="1:20">
      <c r="A6" s="4" t="s">
        <v>15</v>
      </c>
      <c r="B6" s="4" t="s">
        <v>16</v>
      </c>
      <c r="C6" s="4">
        <v>1460102</v>
      </c>
      <c r="D6" s="4" t="s">
        <v>23</v>
      </c>
      <c r="E6" s="5" t="s">
        <v>18</v>
      </c>
      <c r="F6" s="5" t="s">
        <v>19</v>
      </c>
      <c r="G6" s="5" t="s">
        <v>20</v>
      </c>
      <c r="H6" s="5">
        <v>1</v>
      </c>
      <c r="I6" s="5">
        <v>1</v>
      </c>
      <c r="J6" s="5">
        <v>1</v>
      </c>
      <c r="K6" s="5">
        <v>1</v>
      </c>
      <c r="L6" s="4">
        <v>1</v>
      </c>
      <c r="M6" s="4">
        <v>1</v>
      </c>
      <c r="N6" s="4">
        <v>1</v>
      </c>
      <c r="O6" s="4">
        <v>6</v>
      </c>
      <c r="P6" s="4" t="s">
        <v>23</v>
      </c>
      <c r="Q6" s="4">
        <v>2</v>
      </c>
      <c r="R6" s="4">
        <v>12</v>
      </c>
      <c r="S6" s="4">
        <v>0</v>
      </c>
      <c r="T6" s="4">
        <v>0</v>
      </c>
    </row>
    <row r="7" spans="1:20">
      <c r="A7" s="4" t="s">
        <v>15</v>
      </c>
      <c r="B7" s="4" t="s">
        <v>16</v>
      </c>
      <c r="C7" s="4">
        <v>1460104</v>
      </c>
      <c r="D7" s="4" t="s">
        <v>24</v>
      </c>
      <c r="E7" s="5" t="s">
        <v>18</v>
      </c>
      <c r="F7" s="5" t="s">
        <v>19</v>
      </c>
      <c r="G7" s="5" t="s">
        <v>20</v>
      </c>
      <c r="H7" s="5">
        <v>1</v>
      </c>
      <c r="I7" s="5">
        <v>1</v>
      </c>
      <c r="J7" s="5">
        <v>1</v>
      </c>
      <c r="K7" s="5">
        <v>1</v>
      </c>
      <c r="L7" s="4">
        <v>1</v>
      </c>
      <c r="M7" s="4">
        <v>1</v>
      </c>
      <c r="N7" s="4">
        <v>1</v>
      </c>
      <c r="O7" s="4">
        <v>6</v>
      </c>
      <c r="P7" s="4" t="s">
        <v>24</v>
      </c>
      <c r="Q7" s="4">
        <v>3</v>
      </c>
      <c r="R7" s="4">
        <v>18</v>
      </c>
      <c r="S7" s="4">
        <v>0</v>
      </c>
      <c r="T7" s="4">
        <v>0</v>
      </c>
    </row>
    <row r="8" spans="1:20">
      <c r="A8" s="4" t="s">
        <v>15</v>
      </c>
      <c r="B8" s="4" t="s">
        <v>16</v>
      </c>
      <c r="C8" s="4">
        <v>1460107</v>
      </c>
      <c r="D8" s="4" t="s">
        <v>25</v>
      </c>
      <c r="E8" s="5" t="s">
        <v>18</v>
      </c>
      <c r="F8" s="5" t="s">
        <v>19</v>
      </c>
      <c r="G8" s="5" t="s">
        <v>20</v>
      </c>
      <c r="H8" s="5">
        <v>1</v>
      </c>
      <c r="I8" s="5">
        <v>1</v>
      </c>
      <c r="J8" s="5">
        <v>1</v>
      </c>
      <c r="K8" s="5">
        <v>1</v>
      </c>
      <c r="L8" s="4">
        <v>1</v>
      </c>
      <c r="M8" s="4">
        <v>1</v>
      </c>
      <c r="N8" s="4">
        <v>1</v>
      </c>
      <c r="O8" s="4">
        <v>6</v>
      </c>
      <c r="P8" s="4" t="s">
        <v>25</v>
      </c>
      <c r="Q8" s="4">
        <v>10</v>
      </c>
      <c r="R8" s="4">
        <v>60</v>
      </c>
      <c r="S8" s="4">
        <v>0</v>
      </c>
      <c r="T8" s="4">
        <v>0</v>
      </c>
    </row>
    <row r="9" spans="1:20">
      <c r="A9" s="4" t="s">
        <v>15</v>
      </c>
      <c r="B9" s="4" t="s">
        <v>16</v>
      </c>
      <c r="C9" s="4">
        <v>1460109</v>
      </c>
      <c r="D9" s="4" t="s">
        <v>26</v>
      </c>
      <c r="E9" s="5" t="s">
        <v>18</v>
      </c>
      <c r="F9" s="5" t="s">
        <v>19</v>
      </c>
      <c r="G9" s="5" t="s">
        <v>20</v>
      </c>
      <c r="H9" s="5">
        <v>1</v>
      </c>
      <c r="I9" s="5">
        <v>1</v>
      </c>
      <c r="J9" s="5">
        <v>1</v>
      </c>
      <c r="K9" s="5">
        <v>1</v>
      </c>
      <c r="L9" s="4">
        <v>1</v>
      </c>
      <c r="M9" s="4">
        <v>1</v>
      </c>
      <c r="N9" s="4">
        <v>1</v>
      </c>
      <c r="O9" s="4">
        <v>6</v>
      </c>
      <c r="P9" s="4" t="s">
        <v>26</v>
      </c>
      <c r="Q9" s="4">
        <v>4</v>
      </c>
      <c r="R9" s="4">
        <v>24</v>
      </c>
      <c r="S9" s="4">
        <v>0</v>
      </c>
      <c r="T9" s="4">
        <v>0</v>
      </c>
    </row>
    <row r="10" spans="1:20">
      <c r="A10" s="4" t="s">
        <v>15</v>
      </c>
      <c r="B10" s="4" t="s">
        <v>16</v>
      </c>
      <c r="C10" s="4">
        <v>1460110</v>
      </c>
      <c r="D10" s="4" t="s">
        <v>27</v>
      </c>
      <c r="E10" s="5" t="s">
        <v>18</v>
      </c>
      <c r="F10" s="5" t="s">
        <v>19</v>
      </c>
      <c r="G10" s="5" t="s">
        <v>20</v>
      </c>
      <c r="H10" s="5">
        <v>1</v>
      </c>
      <c r="I10" s="5">
        <v>1</v>
      </c>
      <c r="J10" s="5">
        <v>1</v>
      </c>
      <c r="K10" s="5">
        <v>1</v>
      </c>
      <c r="L10" s="4">
        <v>1</v>
      </c>
      <c r="M10" s="4">
        <v>1</v>
      </c>
      <c r="N10" s="4">
        <v>1</v>
      </c>
      <c r="O10" s="4">
        <v>6</v>
      </c>
      <c r="P10" s="4" t="s">
        <v>27</v>
      </c>
      <c r="Q10" s="4">
        <v>6</v>
      </c>
      <c r="R10" s="4">
        <v>36</v>
      </c>
      <c r="S10" s="4">
        <v>0</v>
      </c>
      <c r="T10" s="4">
        <v>0</v>
      </c>
    </row>
    <row r="11" spans="1:20">
      <c r="A11" s="4" t="s">
        <v>15</v>
      </c>
      <c r="B11" s="4" t="s">
        <v>16</v>
      </c>
      <c r="C11" s="4">
        <v>1460114</v>
      </c>
      <c r="D11" s="4" t="s">
        <v>28</v>
      </c>
      <c r="E11" s="5" t="s">
        <v>18</v>
      </c>
      <c r="F11" s="5" t="s">
        <v>19</v>
      </c>
      <c r="G11" s="5" t="s">
        <v>29</v>
      </c>
      <c r="H11" s="5">
        <v>1</v>
      </c>
      <c r="I11" s="5">
        <v>1</v>
      </c>
      <c r="J11" s="5">
        <v>1</v>
      </c>
      <c r="K11" s="5">
        <v>1</v>
      </c>
      <c r="L11" s="4">
        <v>1</v>
      </c>
      <c r="M11" s="4">
        <v>1</v>
      </c>
      <c r="N11" s="4">
        <v>1</v>
      </c>
      <c r="O11" s="4">
        <v>6</v>
      </c>
      <c r="P11" s="4" t="s">
        <v>28</v>
      </c>
      <c r="Q11" s="4">
        <v>85</v>
      </c>
      <c r="R11" s="4">
        <v>510</v>
      </c>
      <c r="S11" s="4">
        <v>0</v>
      </c>
      <c r="T11" s="4">
        <v>0</v>
      </c>
    </row>
    <row r="14" spans="1:40">
      <c r="A14" s="2" t="s">
        <v>30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40">
      <c r="A15" s="2" t="s">
        <v>1</v>
      </c>
      <c r="B15" s="2" t="s">
        <v>2</v>
      </c>
      <c r="C15" s="2" t="s">
        <v>3</v>
      </c>
      <c r="D15" s="2" t="s">
        <v>4</v>
      </c>
      <c r="E15" s="2" t="s">
        <v>5</v>
      </c>
      <c r="F15" s="2" t="s">
        <v>6</v>
      </c>
      <c r="G15" s="2" t="s">
        <v>7</v>
      </c>
      <c r="H15" s="2" t="s">
        <v>8</v>
      </c>
      <c r="I15" s="2">
        <v>30</v>
      </c>
      <c r="J15" s="2">
        <v>31</v>
      </c>
      <c r="K15" s="2">
        <v>32</v>
      </c>
      <c r="L15" s="2">
        <v>33</v>
      </c>
      <c r="M15" s="2">
        <v>34</v>
      </c>
      <c r="N15" s="2">
        <v>35</v>
      </c>
      <c r="O15" s="2" t="s">
        <v>10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15">
      <c r="A16" s="4" t="s">
        <v>15</v>
      </c>
      <c r="B16" s="4" t="s">
        <v>16</v>
      </c>
      <c r="C16" s="4">
        <v>1460122</v>
      </c>
      <c r="D16" s="4" t="s">
        <v>17</v>
      </c>
      <c r="E16" s="5" t="s">
        <v>18</v>
      </c>
      <c r="F16" s="5" t="s">
        <v>19</v>
      </c>
      <c r="G16" s="5" t="s">
        <v>20</v>
      </c>
      <c r="H16" s="5">
        <v>1</v>
      </c>
      <c r="I16" s="5">
        <v>14</v>
      </c>
      <c r="J16" s="5">
        <v>14</v>
      </c>
      <c r="K16" s="5">
        <v>14</v>
      </c>
      <c r="L16" s="4">
        <v>14</v>
      </c>
      <c r="M16" s="4">
        <v>14</v>
      </c>
      <c r="N16" s="4">
        <v>14</v>
      </c>
      <c r="O16" s="4" t="s">
        <v>17</v>
      </c>
    </row>
    <row r="17" spans="1:15">
      <c r="A17" s="4" t="s">
        <v>15</v>
      </c>
      <c r="B17" s="4" t="s">
        <v>16</v>
      </c>
      <c r="C17" s="4">
        <v>1460098</v>
      </c>
      <c r="D17" s="4" t="s">
        <v>21</v>
      </c>
      <c r="E17" s="5" t="s">
        <v>18</v>
      </c>
      <c r="F17" s="5" t="s">
        <v>19</v>
      </c>
      <c r="G17" s="5" t="s">
        <v>20</v>
      </c>
      <c r="H17" s="5">
        <v>1</v>
      </c>
      <c r="I17" s="5">
        <v>5</v>
      </c>
      <c r="J17" s="5">
        <v>5</v>
      </c>
      <c r="K17" s="5">
        <v>5</v>
      </c>
      <c r="L17" s="4">
        <v>5</v>
      </c>
      <c r="M17" s="4">
        <v>5</v>
      </c>
      <c r="N17" s="4">
        <v>5</v>
      </c>
      <c r="O17" s="4" t="s">
        <v>21</v>
      </c>
    </row>
    <row r="18" spans="1:15">
      <c r="A18" s="4" t="s">
        <v>15</v>
      </c>
      <c r="B18" s="4" t="s">
        <v>16</v>
      </c>
      <c r="C18" s="4">
        <v>1460100</v>
      </c>
      <c r="D18" s="4" t="s">
        <v>22</v>
      </c>
      <c r="E18" s="5" t="s">
        <v>18</v>
      </c>
      <c r="F18" s="5" t="s">
        <v>19</v>
      </c>
      <c r="G18" s="5" t="s">
        <v>20</v>
      </c>
      <c r="H18" s="5">
        <v>1</v>
      </c>
      <c r="I18" s="5">
        <v>5</v>
      </c>
      <c r="J18" s="5">
        <v>5</v>
      </c>
      <c r="K18" s="5">
        <v>5</v>
      </c>
      <c r="L18" s="4">
        <v>5</v>
      </c>
      <c r="M18" s="4">
        <v>5</v>
      </c>
      <c r="N18" s="4">
        <v>5</v>
      </c>
      <c r="O18" s="4" t="s">
        <v>22</v>
      </c>
    </row>
    <row r="19" spans="1:15">
      <c r="A19" s="4" t="s">
        <v>15</v>
      </c>
      <c r="B19" s="4" t="s">
        <v>16</v>
      </c>
      <c r="C19" s="4">
        <v>1460102</v>
      </c>
      <c r="D19" s="4" t="s">
        <v>23</v>
      </c>
      <c r="E19" s="5" t="s">
        <v>18</v>
      </c>
      <c r="F19" s="5" t="s">
        <v>19</v>
      </c>
      <c r="G19" s="5" t="s">
        <v>20</v>
      </c>
      <c r="H19" s="5">
        <v>1</v>
      </c>
      <c r="I19" s="5">
        <v>2</v>
      </c>
      <c r="J19" s="5">
        <v>2</v>
      </c>
      <c r="K19" s="5">
        <v>2</v>
      </c>
      <c r="L19" s="4">
        <v>2</v>
      </c>
      <c r="M19" s="4">
        <v>2</v>
      </c>
      <c r="N19" s="4">
        <v>2</v>
      </c>
      <c r="O19" s="4" t="s">
        <v>23</v>
      </c>
    </row>
    <row r="20" spans="1:15">
      <c r="A20" s="4" t="s">
        <v>15</v>
      </c>
      <c r="B20" s="4" t="s">
        <v>16</v>
      </c>
      <c r="C20" s="4">
        <v>1460104</v>
      </c>
      <c r="D20" s="4" t="s">
        <v>24</v>
      </c>
      <c r="E20" s="5" t="s">
        <v>18</v>
      </c>
      <c r="F20" s="5" t="s">
        <v>19</v>
      </c>
      <c r="G20" s="5" t="s">
        <v>20</v>
      </c>
      <c r="H20" s="5">
        <v>1</v>
      </c>
      <c r="I20" s="5">
        <v>3</v>
      </c>
      <c r="J20" s="5">
        <v>3</v>
      </c>
      <c r="K20" s="5">
        <v>3</v>
      </c>
      <c r="L20" s="4">
        <v>3</v>
      </c>
      <c r="M20" s="4">
        <v>3</v>
      </c>
      <c r="N20" s="4">
        <v>3</v>
      </c>
      <c r="O20" s="4" t="s">
        <v>24</v>
      </c>
    </row>
    <row r="21" spans="1:15">
      <c r="A21" s="4" t="s">
        <v>15</v>
      </c>
      <c r="B21" s="4" t="s">
        <v>16</v>
      </c>
      <c r="C21" s="4">
        <v>1460107</v>
      </c>
      <c r="D21" s="4" t="s">
        <v>25</v>
      </c>
      <c r="E21" s="5" t="s">
        <v>18</v>
      </c>
      <c r="F21" s="5" t="s">
        <v>19</v>
      </c>
      <c r="G21" s="5" t="s">
        <v>20</v>
      </c>
      <c r="H21" s="5">
        <v>1</v>
      </c>
      <c r="I21" s="5">
        <v>10</v>
      </c>
      <c r="J21" s="5">
        <v>10</v>
      </c>
      <c r="K21" s="5">
        <v>10</v>
      </c>
      <c r="L21" s="4">
        <v>10</v>
      </c>
      <c r="M21" s="4">
        <v>10</v>
      </c>
      <c r="N21" s="4">
        <v>10</v>
      </c>
      <c r="O21" s="4" t="s">
        <v>25</v>
      </c>
    </row>
    <row r="22" spans="1:15">
      <c r="A22" s="4" t="s">
        <v>15</v>
      </c>
      <c r="B22" s="4" t="s">
        <v>16</v>
      </c>
      <c r="C22" s="4">
        <v>1460109</v>
      </c>
      <c r="D22" s="4" t="s">
        <v>26</v>
      </c>
      <c r="E22" s="5" t="s">
        <v>18</v>
      </c>
      <c r="F22" s="5" t="s">
        <v>19</v>
      </c>
      <c r="G22" s="5" t="s">
        <v>20</v>
      </c>
      <c r="H22" s="5">
        <v>1</v>
      </c>
      <c r="I22" s="5">
        <v>4</v>
      </c>
      <c r="J22" s="5">
        <v>4</v>
      </c>
      <c r="K22" s="5">
        <v>4</v>
      </c>
      <c r="L22" s="4">
        <v>4</v>
      </c>
      <c r="M22" s="4">
        <v>4</v>
      </c>
      <c r="N22" s="4">
        <v>4</v>
      </c>
      <c r="O22" s="4" t="s">
        <v>26</v>
      </c>
    </row>
    <row r="23" spans="1:15">
      <c r="A23" s="4" t="s">
        <v>15</v>
      </c>
      <c r="B23" s="4" t="s">
        <v>16</v>
      </c>
      <c r="C23" s="4">
        <v>1460110</v>
      </c>
      <c r="D23" s="4" t="s">
        <v>27</v>
      </c>
      <c r="E23" s="5" t="s">
        <v>18</v>
      </c>
      <c r="F23" s="5" t="s">
        <v>19</v>
      </c>
      <c r="G23" s="5" t="s">
        <v>20</v>
      </c>
      <c r="H23" s="5">
        <v>1</v>
      </c>
      <c r="I23" s="5">
        <v>6</v>
      </c>
      <c r="J23" s="5">
        <v>6</v>
      </c>
      <c r="K23" s="5">
        <v>6</v>
      </c>
      <c r="L23" s="4">
        <v>6</v>
      </c>
      <c r="M23" s="4">
        <v>6</v>
      </c>
      <c r="N23" s="4">
        <v>6</v>
      </c>
      <c r="O23" s="4" t="s">
        <v>27</v>
      </c>
    </row>
    <row r="24" spans="1:15">
      <c r="A24" s="4" t="s">
        <v>15</v>
      </c>
      <c r="B24" s="4" t="s">
        <v>16</v>
      </c>
      <c r="C24" s="4">
        <v>1460114</v>
      </c>
      <c r="D24" s="4" t="s">
        <v>28</v>
      </c>
      <c r="E24" s="5" t="s">
        <v>18</v>
      </c>
      <c r="F24" s="5" t="s">
        <v>19</v>
      </c>
      <c r="G24" s="5" t="s">
        <v>29</v>
      </c>
      <c r="H24" s="5">
        <v>1</v>
      </c>
      <c r="I24" s="5">
        <v>85</v>
      </c>
      <c r="J24" s="5">
        <v>85</v>
      </c>
      <c r="K24" s="5">
        <v>85</v>
      </c>
      <c r="L24" s="4">
        <v>85</v>
      </c>
      <c r="M24" s="4">
        <v>85</v>
      </c>
      <c r="N24" s="4">
        <v>85</v>
      </c>
      <c r="O24" s="4" t="s">
        <v>28</v>
      </c>
    </row>
  </sheetData>
  <mergeCells count="2">
    <mergeCell ref="A1:R1"/>
    <mergeCell ref="A14:N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4"/>
  <sheetViews>
    <sheetView tabSelected="1" zoomScaleSheetLayoutView="85" topLeftCell="A7" workbookViewId="0">
      <selection activeCell="L31" sqref="L31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2.6574074074074" customWidth="1"/>
    <col min="5" max="5" width="22.6666666666667" customWidth="1"/>
    <col min="6" max="6" width="16.712962962963" customWidth="1"/>
    <col min="7" max="7" width="19.0740740740741" customWidth="1"/>
    <col min="8" max="8" width="11.9537037037037" customWidth="1"/>
    <col min="9" max="14" width="9.13888888888889" customWidth="1"/>
    <col min="15" max="16" width="16.4537037037037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2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3" t="s">
        <v>32</v>
      </c>
      <c r="B2" s="2"/>
      <c r="C2" s="3" t="s">
        <v>33</v>
      </c>
      <c r="D2" s="2"/>
      <c r="E2" s="2"/>
      <c r="F2" s="3" t="s">
        <v>34</v>
      </c>
      <c r="G2" s="3" t="s">
        <v>35</v>
      </c>
      <c r="H2" s="2"/>
      <c r="I2" s="10" t="s">
        <v>36</v>
      </c>
      <c r="J2" s="10"/>
      <c r="K2" s="10"/>
      <c r="L2" s="10"/>
      <c r="M2" s="10"/>
      <c r="N2" s="10"/>
      <c r="O2" s="3" t="s">
        <v>37</v>
      </c>
      <c r="P2" s="11" t="s">
        <v>38</v>
      </c>
      <c r="Q2" s="3" t="s">
        <v>39</v>
      </c>
      <c r="R2" s="3" t="s">
        <v>40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>
      <c r="A3" s="2" t="s">
        <v>41</v>
      </c>
      <c r="B3" s="2" t="s">
        <v>42</v>
      </c>
      <c r="C3" s="2" t="s">
        <v>43</v>
      </c>
      <c r="D3" s="2" t="s">
        <v>4</v>
      </c>
      <c r="E3" s="2" t="s">
        <v>44</v>
      </c>
      <c r="F3" s="2" t="s">
        <v>45</v>
      </c>
      <c r="G3" s="2" t="s">
        <v>46</v>
      </c>
      <c r="H3" s="2" t="s">
        <v>47</v>
      </c>
      <c r="I3" s="2">
        <v>30</v>
      </c>
      <c r="J3" s="2">
        <v>31</v>
      </c>
      <c r="K3" s="2">
        <v>32</v>
      </c>
      <c r="L3" s="2">
        <v>33</v>
      </c>
      <c r="M3" s="2">
        <v>34</v>
      </c>
      <c r="N3" s="2">
        <v>35</v>
      </c>
      <c r="O3" s="2" t="s">
        <v>48</v>
      </c>
      <c r="P3" s="2" t="s">
        <v>49</v>
      </c>
      <c r="Q3" s="2" t="s">
        <v>50</v>
      </c>
      <c r="R3" s="2" t="s">
        <v>51</v>
      </c>
      <c r="S3" s="2" t="s">
        <v>52</v>
      </c>
      <c r="T3" s="2" t="s">
        <v>53</v>
      </c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20">
      <c r="A4" s="4" t="s">
        <v>15</v>
      </c>
      <c r="B4" s="4" t="s">
        <v>16</v>
      </c>
      <c r="C4" s="4">
        <v>1460122</v>
      </c>
      <c r="D4" s="4" t="s">
        <v>17</v>
      </c>
      <c r="E4" s="5" t="s">
        <v>18</v>
      </c>
      <c r="F4" s="5" t="s">
        <v>19</v>
      </c>
      <c r="G4" s="5" t="s">
        <v>20</v>
      </c>
      <c r="H4" s="5">
        <v>1</v>
      </c>
      <c r="I4" s="5">
        <v>1</v>
      </c>
      <c r="J4" s="5">
        <v>1</v>
      </c>
      <c r="K4" s="5">
        <v>1</v>
      </c>
      <c r="L4" s="4">
        <v>1</v>
      </c>
      <c r="M4" s="4">
        <v>1</v>
      </c>
      <c r="N4" s="4">
        <v>1</v>
      </c>
      <c r="O4" s="4">
        <v>6</v>
      </c>
      <c r="P4" s="4" t="s">
        <v>17</v>
      </c>
      <c r="Q4" s="4">
        <v>14</v>
      </c>
      <c r="R4" s="4">
        <v>84</v>
      </c>
      <c r="S4" s="4">
        <v>0</v>
      </c>
      <c r="T4" s="4">
        <v>0</v>
      </c>
    </row>
    <row r="5" spans="1:20">
      <c r="A5" s="4" t="s">
        <v>15</v>
      </c>
      <c r="B5" s="4" t="s">
        <v>16</v>
      </c>
      <c r="C5" s="4">
        <v>1460098</v>
      </c>
      <c r="D5" s="4" t="s">
        <v>21</v>
      </c>
      <c r="E5" s="5" t="s">
        <v>18</v>
      </c>
      <c r="F5" s="5" t="s">
        <v>19</v>
      </c>
      <c r="G5" s="5" t="s">
        <v>20</v>
      </c>
      <c r="H5" s="5">
        <v>1</v>
      </c>
      <c r="I5" s="5">
        <v>1</v>
      </c>
      <c r="J5" s="5">
        <v>1</v>
      </c>
      <c r="K5" s="5">
        <v>1</v>
      </c>
      <c r="L5" s="4">
        <v>1</v>
      </c>
      <c r="M5" s="4">
        <v>1</v>
      </c>
      <c r="N5" s="4">
        <v>1</v>
      </c>
      <c r="O5" s="4">
        <v>6</v>
      </c>
      <c r="P5" s="4" t="s">
        <v>21</v>
      </c>
      <c r="Q5" s="4">
        <v>5</v>
      </c>
      <c r="R5" s="4">
        <v>30</v>
      </c>
      <c r="S5" s="4">
        <v>0</v>
      </c>
      <c r="T5" s="4">
        <v>0</v>
      </c>
    </row>
    <row r="6" spans="1:20">
      <c r="A6" s="4" t="s">
        <v>15</v>
      </c>
      <c r="B6" s="4" t="s">
        <v>16</v>
      </c>
      <c r="C6" s="4">
        <v>1460100</v>
      </c>
      <c r="D6" s="4" t="s">
        <v>22</v>
      </c>
      <c r="E6" s="5" t="s">
        <v>18</v>
      </c>
      <c r="F6" s="5" t="s">
        <v>19</v>
      </c>
      <c r="G6" s="5" t="s">
        <v>20</v>
      </c>
      <c r="H6" s="5">
        <v>1</v>
      </c>
      <c r="I6" s="5">
        <v>1</v>
      </c>
      <c r="J6" s="5">
        <v>1</v>
      </c>
      <c r="K6" s="5">
        <v>1</v>
      </c>
      <c r="L6" s="4">
        <v>1</v>
      </c>
      <c r="M6" s="4">
        <v>1</v>
      </c>
      <c r="N6" s="4">
        <v>1</v>
      </c>
      <c r="O6" s="4">
        <v>6</v>
      </c>
      <c r="P6" s="4" t="s">
        <v>22</v>
      </c>
      <c r="Q6" s="4">
        <v>5</v>
      </c>
      <c r="R6" s="4">
        <v>30</v>
      </c>
      <c r="S6" s="4">
        <v>0</v>
      </c>
      <c r="T6" s="4">
        <v>0</v>
      </c>
    </row>
    <row r="7" spans="1:20">
      <c r="A7" s="4" t="s">
        <v>15</v>
      </c>
      <c r="B7" s="4" t="s">
        <v>16</v>
      </c>
      <c r="C7" s="4">
        <v>1460102</v>
      </c>
      <c r="D7" s="4" t="s">
        <v>23</v>
      </c>
      <c r="E7" s="5" t="s">
        <v>18</v>
      </c>
      <c r="F7" s="5" t="s">
        <v>19</v>
      </c>
      <c r="G7" s="5" t="s">
        <v>20</v>
      </c>
      <c r="H7" s="5">
        <v>1</v>
      </c>
      <c r="I7" s="5">
        <v>1</v>
      </c>
      <c r="J7" s="5">
        <v>1</v>
      </c>
      <c r="K7" s="5">
        <v>1</v>
      </c>
      <c r="L7" s="4">
        <v>1</v>
      </c>
      <c r="M7" s="4">
        <v>1</v>
      </c>
      <c r="N7" s="4">
        <v>1</v>
      </c>
      <c r="O7" s="4">
        <v>6</v>
      </c>
      <c r="P7" s="4" t="s">
        <v>23</v>
      </c>
      <c r="Q7" s="4">
        <v>2</v>
      </c>
      <c r="R7" s="4">
        <v>12</v>
      </c>
      <c r="S7" s="4">
        <v>0</v>
      </c>
      <c r="T7" s="4">
        <v>0</v>
      </c>
    </row>
    <row r="8" spans="1:20">
      <c r="A8" s="4" t="s">
        <v>15</v>
      </c>
      <c r="B8" s="4" t="s">
        <v>16</v>
      </c>
      <c r="C8" s="4">
        <v>1460104</v>
      </c>
      <c r="D8" s="4" t="s">
        <v>24</v>
      </c>
      <c r="E8" s="5" t="s">
        <v>18</v>
      </c>
      <c r="F8" s="5" t="s">
        <v>19</v>
      </c>
      <c r="G8" s="5" t="s">
        <v>20</v>
      </c>
      <c r="H8" s="5">
        <v>1</v>
      </c>
      <c r="I8" s="5">
        <v>1</v>
      </c>
      <c r="J8" s="5">
        <v>1</v>
      </c>
      <c r="K8" s="5">
        <v>1</v>
      </c>
      <c r="L8" s="4">
        <v>1</v>
      </c>
      <c r="M8" s="4">
        <v>1</v>
      </c>
      <c r="N8" s="4">
        <v>1</v>
      </c>
      <c r="O8" s="4">
        <v>6</v>
      </c>
      <c r="P8" s="4" t="s">
        <v>24</v>
      </c>
      <c r="Q8" s="4">
        <v>3</v>
      </c>
      <c r="R8" s="4">
        <v>18</v>
      </c>
      <c r="S8" s="4">
        <v>0</v>
      </c>
      <c r="T8" s="4">
        <v>0</v>
      </c>
    </row>
    <row r="9" spans="1:20">
      <c r="A9" s="4" t="s">
        <v>15</v>
      </c>
      <c r="B9" s="4" t="s">
        <v>16</v>
      </c>
      <c r="C9" s="4">
        <v>1460107</v>
      </c>
      <c r="D9" s="4" t="s">
        <v>25</v>
      </c>
      <c r="E9" s="5" t="s">
        <v>18</v>
      </c>
      <c r="F9" s="5" t="s">
        <v>19</v>
      </c>
      <c r="G9" s="5" t="s">
        <v>20</v>
      </c>
      <c r="H9" s="5">
        <v>1</v>
      </c>
      <c r="I9" s="5">
        <v>1</v>
      </c>
      <c r="J9" s="5">
        <v>1</v>
      </c>
      <c r="K9" s="5">
        <v>1</v>
      </c>
      <c r="L9" s="4">
        <v>1</v>
      </c>
      <c r="M9" s="4">
        <v>1</v>
      </c>
      <c r="N9" s="4">
        <v>1</v>
      </c>
      <c r="O9" s="4">
        <v>6</v>
      </c>
      <c r="P9" s="4" t="s">
        <v>25</v>
      </c>
      <c r="Q9" s="4">
        <v>10</v>
      </c>
      <c r="R9" s="4">
        <v>60</v>
      </c>
      <c r="S9" s="4">
        <v>0</v>
      </c>
      <c r="T9" s="4">
        <v>0</v>
      </c>
    </row>
    <row r="10" spans="1:20">
      <c r="A10" s="4" t="s">
        <v>15</v>
      </c>
      <c r="B10" s="4" t="s">
        <v>16</v>
      </c>
      <c r="C10" s="4">
        <v>1460109</v>
      </c>
      <c r="D10" s="4" t="s">
        <v>26</v>
      </c>
      <c r="E10" s="5" t="s">
        <v>18</v>
      </c>
      <c r="F10" s="5" t="s">
        <v>19</v>
      </c>
      <c r="G10" s="5" t="s">
        <v>20</v>
      </c>
      <c r="H10" s="5">
        <v>1</v>
      </c>
      <c r="I10" s="5">
        <v>1</v>
      </c>
      <c r="J10" s="5">
        <v>1</v>
      </c>
      <c r="K10" s="5">
        <v>1</v>
      </c>
      <c r="L10" s="4">
        <v>1</v>
      </c>
      <c r="M10" s="4">
        <v>1</v>
      </c>
      <c r="N10" s="4">
        <v>1</v>
      </c>
      <c r="O10" s="4">
        <v>6</v>
      </c>
      <c r="P10" s="4" t="s">
        <v>26</v>
      </c>
      <c r="Q10" s="4">
        <v>4</v>
      </c>
      <c r="R10" s="4">
        <v>24</v>
      </c>
      <c r="S10" s="4">
        <v>0</v>
      </c>
      <c r="T10" s="4">
        <v>0</v>
      </c>
    </row>
    <row r="11" spans="1:20">
      <c r="A11" s="4" t="s">
        <v>15</v>
      </c>
      <c r="B11" s="4" t="s">
        <v>16</v>
      </c>
      <c r="C11" s="4">
        <v>1460110</v>
      </c>
      <c r="D11" s="4" t="s">
        <v>27</v>
      </c>
      <c r="E11" s="5" t="s">
        <v>18</v>
      </c>
      <c r="F11" s="5" t="s">
        <v>19</v>
      </c>
      <c r="G11" s="5" t="s">
        <v>20</v>
      </c>
      <c r="H11" s="5">
        <v>1</v>
      </c>
      <c r="I11" s="5">
        <v>1</v>
      </c>
      <c r="J11" s="5">
        <v>1</v>
      </c>
      <c r="K11" s="5">
        <v>1</v>
      </c>
      <c r="L11" s="4">
        <v>1</v>
      </c>
      <c r="M11" s="4">
        <v>1</v>
      </c>
      <c r="N11" s="4">
        <v>1</v>
      </c>
      <c r="O11" s="4">
        <v>6</v>
      </c>
      <c r="P11" s="4" t="s">
        <v>27</v>
      </c>
      <c r="Q11" s="4">
        <v>6</v>
      </c>
      <c r="R11" s="4">
        <v>36</v>
      </c>
      <c r="S11" s="4">
        <v>0</v>
      </c>
      <c r="T11" s="4">
        <v>0</v>
      </c>
    </row>
    <row r="12" spans="1:20">
      <c r="A12" s="4" t="s">
        <v>15</v>
      </c>
      <c r="B12" s="4" t="s">
        <v>16</v>
      </c>
      <c r="C12" s="4">
        <v>1460114</v>
      </c>
      <c r="D12" s="4" t="s">
        <v>28</v>
      </c>
      <c r="E12" s="5" t="s">
        <v>18</v>
      </c>
      <c r="F12" s="5" t="s">
        <v>19</v>
      </c>
      <c r="G12" s="5" t="s">
        <v>29</v>
      </c>
      <c r="H12" s="5">
        <v>1</v>
      </c>
      <c r="I12" s="5">
        <v>1</v>
      </c>
      <c r="J12" s="5">
        <v>1</v>
      </c>
      <c r="K12" s="5">
        <v>1</v>
      </c>
      <c r="L12" s="4">
        <v>1</v>
      </c>
      <c r="M12" s="4">
        <v>1</v>
      </c>
      <c r="N12" s="4">
        <v>1</v>
      </c>
      <c r="O12" s="4">
        <v>6</v>
      </c>
      <c r="P12" s="4" t="s">
        <v>28</v>
      </c>
      <c r="Q12" s="4">
        <v>85</v>
      </c>
      <c r="R12" s="4">
        <v>510</v>
      </c>
      <c r="S12" s="4">
        <v>0</v>
      </c>
      <c r="T12" s="4">
        <v>0</v>
      </c>
    </row>
    <row r="13" spans="16:18">
      <c r="P13" s="12" t="s">
        <v>54</v>
      </c>
      <c r="Q13" s="19">
        <f>SUM(Q4:Q12)</f>
        <v>134</v>
      </c>
      <c r="R13" s="19">
        <f>SUM(R4:R12)</f>
        <v>804</v>
      </c>
    </row>
    <row r="14" spans="16:18">
      <c r="P14" s="13"/>
      <c r="Q14" s="13"/>
      <c r="R14" s="13"/>
    </row>
    <row r="15" spans="1:40">
      <c r="A15" s="2" t="s">
        <v>55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40">
      <c r="A16" s="2" t="s">
        <v>41</v>
      </c>
      <c r="B16" s="2" t="s">
        <v>42</v>
      </c>
      <c r="C16" s="2" t="s">
        <v>43</v>
      </c>
      <c r="D16" s="2" t="s">
        <v>4</v>
      </c>
      <c r="E16" s="2" t="s">
        <v>44</v>
      </c>
      <c r="F16" s="2" t="s">
        <v>45</v>
      </c>
      <c r="G16" s="2" t="s">
        <v>46</v>
      </c>
      <c r="H16" s="2" t="s">
        <v>47</v>
      </c>
      <c r="I16" s="2">
        <v>30</v>
      </c>
      <c r="J16" s="2">
        <v>31</v>
      </c>
      <c r="K16" s="2">
        <v>32</v>
      </c>
      <c r="L16" s="2">
        <v>33</v>
      </c>
      <c r="M16" s="2">
        <v>34</v>
      </c>
      <c r="N16" s="2">
        <v>35</v>
      </c>
      <c r="O16" s="2" t="s">
        <v>49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15">
      <c r="A17" s="4" t="s">
        <v>15</v>
      </c>
      <c r="B17" s="4" t="s">
        <v>16</v>
      </c>
      <c r="C17" s="4">
        <v>1460122</v>
      </c>
      <c r="D17" s="4" t="s">
        <v>17</v>
      </c>
      <c r="E17" s="5" t="s">
        <v>18</v>
      </c>
      <c r="F17" s="5" t="s">
        <v>19</v>
      </c>
      <c r="G17" s="5" t="s">
        <v>20</v>
      </c>
      <c r="H17" s="5">
        <v>1</v>
      </c>
      <c r="I17" s="5">
        <v>14</v>
      </c>
      <c r="J17" s="5">
        <v>14</v>
      </c>
      <c r="K17" s="5">
        <v>14</v>
      </c>
      <c r="L17" s="4">
        <v>14</v>
      </c>
      <c r="M17" s="4">
        <v>14</v>
      </c>
      <c r="N17" s="4">
        <v>14</v>
      </c>
      <c r="O17" s="4" t="s">
        <v>17</v>
      </c>
    </row>
    <row r="18" spans="1:15">
      <c r="A18" s="4" t="s">
        <v>15</v>
      </c>
      <c r="B18" s="4" t="s">
        <v>16</v>
      </c>
      <c r="C18" s="4">
        <v>1460098</v>
      </c>
      <c r="D18" s="4" t="s">
        <v>21</v>
      </c>
      <c r="E18" s="5" t="s">
        <v>18</v>
      </c>
      <c r="F18" s="5" t="s">
        <v>19</v>
      </c>
      <c r="G18" s="5" t="s">
        <v>20</v>
      </c>
      <c r="H18" s="5">
        <v>1</v>
      </c>
      <c r="I18" s="5">
        <v>5</v>
      </c>
      <c r="J18" s="5">
        <v>5</v>
      </c>
      <c r="K18" s="5">
        <v>5</v>
      </c>
      <c r="L18" s="4">
        <v>5</v>
      </c>
      <c r="M18" s="4">
        <v>5</v>
      </c>
      <c r="N18" s="4">
        <v>5</v>
      </c>
      <c r="O18" s="4" t="s">
        <v>21</v>
      </c>
    </row>
    <row r="19" spans="1:15">
      <c r="A19" s="4" t="s">
        <v>15</v>
      </c>
      <c r="B19" s="4" t="s">
        <v>16</v>
      </c>
      <c r="C19" s="4">
        <v>1460100</v>
      </c>
      <c r="D19" s="4" t="s">
        <v>22</v>
      </c>
      <c r="E19" s="5" t="s">
        <v>18</v>
      </c>
      <c r="F19" s="5" t="s">
        <v>19</v>
      </c>
      <c r="G19" s="5" t="s">
        <v>20</v>
      </c>
      <c r="H19" s="5">
        <v>1</v>
      </c>
      <c r="I19" s="5">
        <v>5</v>
      </c>
      <c r="J19" s="5">
        <v>5</v>
      </c>
      <c r="K19" s="5">
        <v>5</v>
      </c>
      <c r="L19" s="4">
        <v>5</v>
      </c>
      <c r="M19" s="4">
        <v>5</v>
      </c>
      <c r="N19" s="4">
        <v>5</v>
      </c>
      <c r="O19" s="4" t="s">
        <v>22</v>
      </c>
    </row>
    <row r="20" spans="1:15">
      <c r="A20" s="4" t="s">
        <v>15</v>
      </c>
      <c r="B20" s="4" t="s">
        <v>16</v>
      </c>
      <c r="C20" s="4">
        <v>1460102</v>
      </c>
      <c r="D20" s="4" t="s">
        <v>23</v>
      </c>
      <c r="E20" s="5" t="s">
        <v>18</v>
      </c>
      <c r="F20" s="5" t="s">
        <v>19</v>
      </c>
      <c r="G20" s="5" t="s">
        <v>20</v>
      </c>
      <c r="H20" s="5">
        <v>1</v>
      </c>
      <c r="I20" s="5">
        <v>2</v>
      </c>
      <c r="J20" s="5">
        <v>2</v>
      </c>
      <c r="K20" s="5">
        <v>2</v>
      </c>
      <c r="L20" s="4">
        <v>2</v>
      </c>
      <c r="M20" s="4">
        <v>2</v>
      </c>
      <c r="N20" s="4">
        <v>2</v>
      </c>
      <c r="O20" s="4" t="s">
        <v>23</v>
      </c>
    </row>
    <row r="21" spans="1:15">
      <c r="A21" s="4" t="s">
        <v>15</v>
      </c>
      <c r="B21" s="4" t="s">
        <v>16</v>
      </c>
      <c r="C21" s="4">
        <v>1460104</v>
      </c>
      <c r="D21" s="4" t="s">
        <v>24</v>
      </c>
      <c r="E21" s="5" t="s">
        <v>18</v>
      </c>
      <c r="F21" s="5" t="s">
        <v>19</v>
      </c>
      <c r="G21" s="5" t="s">
        <v>20</v>
      </c>
      <c r="H21" s="5">
        <v>1</v>
      </c>
      <c r="I21" s="5">
        <v>3</v>
      </c>
      <c r="J21" s="5">
        <v>3</v>
      </c>
      <c r="K21" s="5">
        <v>3</v>
      </c>
      <c r="L21" s="4">
        <v>3</v>
      </c>
      <c r="M21" s="4">
        <v>3</v>
      </c>
      <c r="N21" s="4">
        <v>3</v>
      </c>
      <c r="O21" s="4" t="s">
        <v>24</v>
      </c>
    </row>
    <row r="22" spans="1:15">
      <c r="A22" s="4" t="s">
        <v>15</v>
      </c>
      <c r="B22" s="4" t="s">
        <v>16</v>
      </c>
      <c r="C22" s="4">
        <v>1460107</v>
      </c>
      <c r="D22" s="4" t="s">
        <v>25</v>
      </c>
      <c r="E22" s="5" t="s">
        <v>18</v>
      </c>
      <c r="F22" s="5" t="s">
        <v>19</v>
      </c>
      <c r="G22" s="5" t="s">
        <v>20</v>
      </c>
      <c r="H22" s="5">
        <v>1</v>
      </c>
      <c r="I22" s="5">
        <v>10</v>
      </c>
      <c r="J22" s="5">
        <v>10</v>
      </c>
      <c r="K22" s="5">
        <v>10</v>
      </c>
      <c r="L22" s="4">
        <v>10</v>
      </c>
      <c r="M22" s="4">
        <v>10</v>
      </c>
      <c r="N22" s="4">
        <v>10</v>
      </c>
      <c r="O22" s="4" t="s">
        <v>25</v>
      </c>
    </row>
    <row r="23" spans="1:15">
      <c r="A23" s="4" t="s">
        <v>15</v>
      </c>
      <c r="B23" s="4" t="s">
        <v>16</v>
      </c>
      <c r="C23" s="4">
        <v>1460109</v>
      </c>
      <c r="D23" s="4" t="s">
        <v>26</v>
      </c>
      <c r="E23" s="5" t="s">
        <v>18</v>
      </c>
      <c r="F23" s="5" t="s">
        <v>19</v>
      </c>
      <c r="G23" s="5" t="s">
        <v>20</v>
      </c>
      <c r="H23" s="5">
        <v>1</v>
      </c>
      <c r="I23" s="5">
        <v>4</v>
      </c>
      <c r="J23" s="5">
        <v>4</v>
      </c>
      <c r="K23" s="5">
        <v>4</v>
      </c>
      <c r="L23" s="4">
        <v>4</v>
      </c>
      <c r="M23" s="4">
        <v>4</v>
      </c>
      <c r="N23" s="4">
        <v>4</v>
      </c>
      <c r="O23" s="4" t="s">
        <v>26</v>
      </c>
    </row>
    <row r="24" spans="1:15">
      <c r="A24" s="4" t="s">
        <v>15</v>
      </c>
      <c r="B24" s="4" t="s">
        <v>16</v>
      </c>
      <c r="C24" s="4">
        <v>1460110</v>
      </c>
      <c r="D24" s="4" t="s">
        <v>27</v>
      </c>
      <c r="E24" s="5" t="s">
        <v>18</v>
      </c>
      <c r="F24" s="5" t="s">
        <v>19</v>
      </c>
      <c r="G24" s="5" t="s">
        <v>20</v>
      </c>
      <c r="H24" s="5">
        <v>1</v>
      </c>
      <c r="I24" s="5">
        <v>6</v>
      </c>
      <c r="J24" s="5">
        <v>6</v>
      </c>
      <c r="K24" s="5">
        <v>6</v>
      </c>
      <c r="L24" s="4">
        <v>6</v>
      </c>
      <c r="M24" s="4">
        <v>6</v>
      </c>
      <c r="N24" s="4">
        <v>6</v>
      </c>
      <c r="O24" s="4" t="s">
        <v>27</v>
      </c>
    </row>
    <row r="25" s="1" customFormat="1" spans="1:15">
      <c r="A25" s="6" t="s">
        <v>15</v>
      </c>
      <c r="B25" s="6" t="s">
        <v>16</v>
      </c>
      <c r="C25" s="6">
        <v>1460114</v>
      </c>
      <c r="D25" s="6" t="s">
        <v>28</v>
      </c>
      <c r="E25" s="7" t="s">
        <v>18</v>
      </c>
      <c r="F25" s="7" t="s">
        <v>19</v>
      </c>
      <c r="G25" s="7" t="s">
        <v>29</v>
      </c>
      <c r="H25" s="7">
        <v>1</v>
      </c>
      <c r="I25" s="7">
        <v>85</v>
      </c>
      <c r="J25" s="7">
        <v>85</v>
      </c>
      <c r="K25" s="7">
        <v>85</v>
      </c>
      <c r="L25" s="6">
        <v>85</v>
      </c>
      <c r="M25" s="6">
        <v>85</v>
      </c>
      <c r="N25" s="6">
        <v>85</v>
      </c>
      <c r="O25" s="6" t="s">
        <v>28</v>
      </c>
    </row>
    <row r="26" spans="8:15">
      <c r="H26" s="8" t="s">
        <v>56</v>
      </c>
      <c r="I26" s="13">
        <f>SUM(I17:I25)</f>
        <v>134</v>
      </c>
      <c r="J26" s="13">
        <f t="shared" ref="I26:N26" si="0">SUM(J17:J25)</f>
        <v>134</v>
      </c>
      <c r="K26" s="13">
        <f t="shared" si="0"/>
        <v>134</v>
      </c>
      <c r="L26" s="13">
        <f t="shared" si="0"/>
        <v>134</v>
      </c>
      <c r="M26" s="13">
        <f t="shared" si="0"/>
        <v>134</v>
      </c>
      <c r="N26" s="13">
        <f t="shared" si="0"/>
        <v>134</v>
      </c>
      <c r="O26" s="13">
        <f>SUM(I26:N26)</f>
        <v>804</v>
      </c>
    </row>
    <row r="32" spans="8:15">
      <c r="H32" s="9" t="s">
        <v>57</v>
      </c>
      <c r="I32" s="14">
        <v>30</v>
      </c>
      <c r="J32" s="14">
        <v>31</v>
      </c>
      <c r="K32" s="14">
        <v>32</v>
      </c>
      <c r="L32" s="14">
        <v>33</v>
      </c>
      <c r="M32" s="14">
        <v>34</v>
      </c>
      <c r="N32" s="14">
        <v>35</v>
      </c>
      <c r="O32" s="15" t="s">
        <v>58</v>
      </c>
    </row>
    <row r="33" spans="8:15">
      <c r="H33" s="9" t="s">
        <v>59</v>
      </c>
      <c r="I33" s="16">
        <f>I26-I25</f>
        <v>49</v>
      </c>
      <c r="J33" s="16">
        <f>J26-J25</f>
        <v>49</v>
      </c>
      <c r="K33" s="16">
        <f>K26-K25</f>
        <v>49</v>
      </c>
      <c r="L33" s="16">
        <f>L26-L25</f>
        <v>49</v>
      </c>
      <c r="M33" s="16">
        <f>M26-M25</f>
        <v>49</v>
      </c>
      <c r="N33" s="16">
        <f>N26-N25</f>
        <v>49</v>
      </c>
      <c r="O33" s="15" t="s">
        <v>60</v>
      </c>
    </row>
    <row r="34" spans="8:15">
      <c r="H34" s="9" t="s">
        <v>61</v>
      </c>
      <c r="I34" s="17">
        <v>85</v>
      </c>
      <c r="J34" s="17">
        <v>85</v>
      </c>
      <c r="K34" s="17">
        <v>85</v>
      </c>
      <c r="L34" s="18">
        <v>85</v>
      </c>
      <c r="M34" s="18">
        <v>85</v>
      </c>
      <c r="N34" s="18">
        <v>85</v>
      </c>
      <c r="O34" s="18">
        <v>1460114</v>
      </c>
    </row>
  </sheetData>
  <mergeCells count="3">
    <mergeCell ref="A1:R1"/>
    <mergeCell ref="I2:N2"/>
    <mergeCell ref="A15:N15"/>
  </mergeCells>
  <pageMargins left="0.75" right="0.75" top="1" bottom="1" header="0.5" footer="0.5"/>
  <pageSetup paperSize="9" scale="55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2024-09-06T02:55:00Z</dcterms:created>
  <dcterms:modified xsi:type="dcterms:W3CDTF">2024-11-21T09:57:46Z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818F17B293D64A098CF549701BA5C06D_12</vt:lpwstr>
  </property>
  <property fmtid="{D5CDD505-2E9C-101B-9397-08002B2CF9AE}" pid="3" name="KSOProductBuildVer">
    <vt:lpwstr>2052-12.1.0.18608</vt:lpwstr>
  </property>
</Properties>
</file>