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Format'!$A$48:$Q$90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<sst xmlns="http://schemas.openxmlformats.org/spreadsheetml/2006/main" count="1719" uniqueCount="113">
  <si>
    <t>Model Kodu</t>
  </si>
  <si>
    <t>Renk Kodu-Adı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</si>
  <si>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</si>
  <si>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</si>
  <si>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</si>
  <si>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</si>
  <si>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</si>
  <si>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</si>
  <si>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</si>
  <si>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</si>
  <si>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E4555AX</t>
  </si>
  <si>
    <t>AR15 - ANTHRA</t>
  </si>
  <si>
    <t>无价格</t>
  </si>
  <si>
    <t>全码</t>
  </si>
  <si>
    <t>有价格</t>
  </si>
  <si>
    <t>无28</t>
  </si>
  <si>
    <t>无38</t>
  </si>
  <si>
    <t>BG781 - STONE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</si>
  <si>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</si>
  <si>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</si>
  <si>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</si>
  <si>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1493309/1493314/1493552/1493880</t>
  </si>
  <si>
    <t>1493298/1493303/1493305/1493308/1493551/1493563/1493661/1493879</t>
  </si>
  <si>
    <t>1493314/1493552/1493880</t>
  </si>
  <si>
    <t>1493309/1493298/1493303/1493305/1493308/1493551/1493563/1493661/1493879</t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</si>
  <si>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</si>
  <si>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</si>
  <si>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</si>
  <si>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</si>
  <si>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</si>
  <si>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</si>
  <si>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</si>
  <si>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</si>
  <si>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</si>
  <si>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</si>
  <si>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</si>
  <si>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</si>
  <si>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</si>
  <si>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</si>
  <si>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</si>
  <si>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</si>
  <si>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</si>
  <si>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MOLDOVA</t>
  </si>
  <si>
    <t>17.12.2024</t>
  </si>
  <si>
    <t>E4555AXORTB</t>
  </si>
  <si>
    <t>-</t>
  </si>
  <si>
    <t>E4555AXORTA</t>
  </si>
  <si>
    <t>UKRAINE</t>
  </si>
  <si>
    <t>ALBANIA</t>
  </si>
  <si>
    <t>AZERBAIJAN</t>
  </si>
  <si>
    <t>LEBANON</t>
  </si>
  <si>
    <t>E4555AXBYKA</t>
  </si>
  <si>
    <t>KAZAKHSTAN</t>
  </si>
  <si>
    <t>05.02.2025</t>
  </si>
  <si>
    <t>E4555AXKZKB</t>
  </si>
  <si>
    <t>E4555AXKZKA</t>
  </si>
  <si>
    <t>EGYPT</t>
  </si>
  <si>
    <t>E4555AXBYKB</t>
  </si>
  <si>
    <t>NORTH IRAQ</t>
  </si>
  <si>
    <t>03.01.2025</t>
  </si>
  <si>
    <t>SOUTH IRAQ</t>
  </si>
  <si>
    <t>TOPTAN-5</t>
  </si>
  <si>
    <t>E4555AXTOP5B</t>
  </si>
  <si>
    <t>E4555AXTOP5A</t>
  </si>
  <si>
    <t>TOPTAN-7</t>
  </si>
  <si>
    <t>E4555AXTOP7B</t>
  </si>
  <si>
    <t>E4555AXTOP7A</t>
  </si>
  <si>
    <t>MOROCCO</t>
  </si>
  <si>
    <t>E4555AXKCKB</t>
  </si>
  <si>
    <t>E4555AXKCKA</t>
  </si>
  <si>
    <t>DEFACTO PERAKENDE TİC.A.Ş. DEPO Organize San. Bölgesi 6.Depo Kazım Karabekir Mah. Cumhuriyet Cad. Tekirdağ/Çerkezköy Tel:0090 282 758 11 34-35</t>
  </si>
  <si>
    <t>27.01.2025</t>
  </si>
  <si>
    <t>TURKEY</t>
  </si>
  <si>
    <t>İSTANBUL DEPO</t>
  </si>
  <si>
    <t>E4555AXECOMTRB28</t>
  </si>
  <si>
    <t>ECOM</t>
  </si>
  <si>
    <t>E4555AXECOMTRB30</t>
  </si>
  <si>
    <t>E4555AXECOMTRB32</t>
  </si>
  <si>
    <t>E4555AXECOMTRB34</t>
  </si>
  <si>
    <t>E4555AXECOMTRB36</t>
  </si>
  <si>
    <t>E4555AXECOMTRB38</t>
  </si>
  <si>
    <t>E4555AXECOMTRA28</t>
  </si>
  <si>
    <t>E4555AXECOMTRA30</t>
  </si>
  <si>
    <t>E4555AXECOMTRA32</t>
  </si>
  <si>
    <t>E4555AXECOMTRA34</t>
  </si>
  <si>
    <t>E4555AXECOMTRA36</t>
  </si>
  <si>
    <t>E4555AXECOMTRA38</t>
  </si>
  <si>
    <t>GEORGIA</t>
  </si>
  <si>
    <t>22.12.2024</t>
  </si>
  <si>
    <t>BOSNIA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</si>
  <si>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</si>
  <si>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</si>
  <si>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</si>
  <si>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t>待定</t>
  </si>
  <si>
    <r>
      <t xml:space="preserve">11.22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</si>
  <si>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</si>
  <si>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1493312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1493558</t>
    </r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</si>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</sst>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4" borderId="0" xfId="0" applyNumberFormat="1" applyFont="1" applyFill="1"/>
    <xf numFmtId="176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opLeftCell="A7" workbookViewId="0">
      <selection activeCell="K13" sqref="K13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4" width="9.81481481481481"/>
    <col min="5" max="10" width="10.1851851851852"/>
    <col min="11" max="11" width="76.36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4</v>
      </c>
      <c r="F4">
        <v>12</v>
      </c>
      <c r="G4">
        <v>10</v>
      </c>
      <c r="H4">
        <v>8</v>
      </c>
      <c r="I4">
        <v>6</v>
      </c>
      <c r="J4">
        <v>4</v>
      </c>
    </row>
    <row r="5" spans="3:10">
      <c r="C5" t="s">
        <v>14</v>
      </c>
      <c r="D5" t="s">
        <v>15</v>
      </c>
      <c r="E5">
        <v>0</v>
      </c>
      <c r="F5">
        <v>20</v>
      </c>
      <c r="G5">
        <v>40</v>
      </c>
      <c r="H5">
        <v>40</v>
      </c>
      <c r="I5">
        <v>40</v>
      </c>
      <c r="J5">
        <v>20</v>
      </c>
    </row>
    <row r="6" spans="4:10">
      <c r="D6" t="s">
        <v>16</v>
      </c>
      <c r="E6">
        <v>147</v>
      </c>
      <c r="F6">
        <v>278</v>
      </c>
      <c r="G6">
        <v>278</v>
      </c>
      <c r="H6">
        <v>270</v>
      </c>
      <c r="I6">
        <v>139</v>
      </c>
      <c r="J6">
        <v>0</v>
      </c>
    </row>
    <row r="7" spans="2:10">
      <c r="B7" t="s">
        <v>17</v>
      </c>
      <c r="C7" t="s">
        <v>12</v>
      </c>
      <c r="D7" t="s">
        <v>13</v>
      </c>
      <c r="E7">
        <v>4</v>
      </c>
      <c r="F7">
        <v>8</v>
      </c>
      <c r="G7">
        <v>8</v>
      </c>
      <c r="H7">
        <v>6</v>
      </c>
      <c r="I7">
        <v>4</v>
      </c>
      <c r="J7">
        <v>2</v>
      </c>
    </row>
    <row r="8" spans="3:10">
      <c r="C8" t="s">
        <v>14</v>
      </c>
      <c r="D8" t="s">
        <v>15</v>
      </c>
      <c r="E8">
        <v>0</v>
      </c>
      <c r="F8">
        <v>14</v>
      </c>
      <c r="G8">
        <v>28</v>
      </c>
      <c r="H8">
        <v>28</v>
      </c>
      <c r="I8">
        <v>28</v>
      </c>
      <c r="J8">
        <v>14</v>
      </c>
    </row>
    <row r="9" spans="4:10">
      <c r="D9" t="s">
        <v>16</v>
      </c>
      <c r="E9">
        <v>140</v>
      </c>
      <c r="F9">
        <v>266</v>
      </c>
      <c r="G9">
        <v>266</v>
      </c>
      <c r="H9">
        <v>259</v>
      </c>
      <c r="I9">
        <v>133</v>
      </c>
      <c r="J9">
        <v>0</v>
      </c>
    </row>
    <row r="12" spans="1:11">
      <c r="A12" s="24" t="s">
        <v>18</v>
      </c>
      <c r="B12" s="24" t="s">
        <v>19</v>
      </c>
      <c r="C12" s="24" t="s">
        <v>2</v>
      </c>
      <c r="D12" s="24" t="s">
        <v>3</v>
      </c>
      <c r="E12" s="25">
        <v>28</v>
      </c>
      <c r="F12" s="25">
        <v>30</v>
      </c>
      <c r="G12" s="25">
        <v>32</v>
      </c>
      <c r="H12" s="25">
        <v>34</v>
      </c>
      <c r="I12" s="25">
        <v>36</v>
      </c>
      <c r="J12" s="25">
        <v>38</v>
      </c>
      <c r="K12" s="24" t="s">
        <v>20</v>
      </c>
    </row>
    <row r="13" spans="1:11">
      <c r="A13" s="28" t="s">
        <v>10</v>
      </c>
      <c r="B13" s="28" t="s">
        <v>11</v>
      </c>
      <c r="C13" s="28" t="s">
        <v>12</v>
      </c>
      <c r="D13" s="26" t="s">
        <v>13</v>
      </c>
      <c r="E13" s="27">
        <f t="shared" ref="E13:J13" si="0">E4*1.03</f>
        <v>4.12</v>
      </c>
      <c r="F13" s="27">
        <f t="shared" si="0"/>
        <v>12.36</v>
      </c>
      <c r="G13" s="27">
        <f t="shared" si="0"/>
        <v>10.3</v>
      </c>
      <c r="H13" s="27">
        <f t="shared" si="0"/>
        <v>8.24</v>
      </c>
      <c r="I13" s="27">
        <f t="shared" si="0"/>
        <v>6.18</v>
      </c>
      <c r="J13" s="27">
        <f t="shared" si="0"/>
        <v>4.12</v>
      </c>
      <c r="K13" s="16">
        <v>1493664</v>
      </c>
    </row>
    <row r="14" spans="1:11">
      <c r="A14" s="28"/>
      <c r="B14" s="28"/>
      <c r="C14" s="28" t="s">
        <v>14</v>
      </c>
      <c r="D14" s="26" t="s">
        <v>15</v>
      </c>
      <c r="E14" s="27">
        <f t="shared" ref="E14:J14" si="1">E5*1.03</f>
        <v>0</v>
      </c>
      <c r="F14" s="27">
        <f t="shared" si="1"/>
        <v>20.6</v>
      </c>
      <c r="G14" s="27">
        <f t="shared" si="1"/>
        <v>41.2</v>
      </c>
      <c r="H14" s="27">
        <f t="shared" si="1"/>
        <v>41.2</v>
      </c>
      <c r="I14" s="27">
        <f t="shared" si="1"/>
        <v>41.2</v>
      </c>
      <c r="J14" s="27">
        <f t="shared" si="1"/>
        <v>20.6</v>
      </c>
      <c r="K14" s="26" t="s">
        <v>21</v>
      </c>
    </row>
    <row r="15" spans="1:11">
      <c r="A15" s="28"/>
      <c r="B15" s="28"/>
      <c r="C15" s="28"/>
      <c r="D15" s="26" t="s">
        <v>16</v>
      </c>
      <c r="E15" s="27">
        <f t="shared" ref="E15:J15" si="2">E6*1.03</f>
        <v>151.41</v>
      </c>
      <c r="F15" s="27">
        <f t="shared" si="2"/>
        <v>286.34</v>
      </c>
      <c r="G15" s="27">
        <f t="shared" si="2"/>
        <v>286.34</v>
      </c>
      <c r="H15" s="27">
        <f t="shared" si="2"/>
        <v>278.1</v>
      </c>
      <c r="I15" s="27">
        <f t="shared" si="2"/>
        <v>143.17</v>
      </c>
      <c r="J15" s="27">
        <f t="shared" si="2"/>
        <v>0</v>
      </c>
      <c r="K15" s="26" t="s">
        <v>22</v>
      </c>
    </row>
    <row r="16" spans="1:11">
      <c r="A16" s="28"/>
      <c r="B16" s="28" t="s">
        <v>17</v>
      </c>
      <c r="C16" s="28" t="s">
        <v>12</v>
      </c>
      <c r="D16" s="26" t="s">
        <v>13</v>
      </c>
      <c r="E16" s="27">
        <f t="shared" ref="E16:J16" si="3">E7*1.03</f>
        <v>4.12</v>
      </c>
      <c r="F16" s="27">
        <f t="shared" si="3"/>
        <v>8.24</v>
      </c>
      <c r="G16" s="27">
        <f t="shared" si="3"/>
        <v>8.24</v>
      </c>
      <c r="H16" s="27">
        <f t="shared" si="3"/>
        <v>6.18</v>
      </c>
      <c r="I16" s="27">
        <f t="shared" si="3"/>
        <v>4.12</v>
      </c>
      <c r="J16" s="27">
        <f t="shared" si="3"/>
        <v>2.06</v>
      </c>
      <c r="K16" s="16">
        <v>1493664</v>
      </c>
    </row>
    <row r="17" spans="1:11">
      <c r="A17" s="28"/>
      <c r="B17" s="28"/>
      <c r="C17" s="28" t="s">
        <v>14</v>
      </c>
      <c r="D17" s="26" t="s">
        <v>15</v>
      </c>
      <c r="E17" s="27">
        <f t="shared" ref="E17:J17" si="4">E8*1.03</f>
        <v>0</v>
      </c>
      <c r="F17" s="27">
        <f t="shared" si="4"/>
        <v>14.42</v>
      </c>
      <c r="G17" s="27">
        <f t="shared" si="4"/>
        <v>28.84</v>
      </c>
      <c r="H17" s="27">
        <f t="shared" si="4"/>
        <v>28.84</v>
      </c>
      <c r="I17" s="27">
        <f t="shared" si="4"/>
        <v>28.84</v>
      </c>
      <c r="J17" s="27">
        <f t="shared" si="4"/>
        <v>14.42</v>
      </c>
      <c r="K17" s="26" t="s">
        <v>23</v>
      </c>
    </row>
    <row r="18" spans="1:11">
      <c r="A18" s="28"/>
      <c r="B18" s="28"/>
      <c r="C18" s="28"/>
      <c r="D18" s="26" t="s">
        <v>16</v>
      </c>
      <c r="E18" s="27">
        <f t="shared" ref="E18:J18" si="5">E9*1.03</f>
        <v>144.2</v>
      </c>
      <c r="F18" s="27">
        <f t="shared" si="5"/>
        <v>273.98</v>
      </c>
      <c r="G18" s="27">
        <f t="shared" si="5"/>
        <v>273.98</v>
      </c>
      <c r="H18" s="27">
        <f t="shared" si="5"/>
        <v>266.77</v>
      </c>
      <c r="I18" s="27">
        <f t="shared" si="5"/>
        <v>136.99</v>
      </c>
      <c r="J18" s="27">
        <f t="shared" si="5"/>
        <v>0</v>
      </c>
      <c r="K18" s="26" t="s">
        <v>24</v>
      </c>
    </row>
    <row r="22" spans="3:10">
      <c r="C22" s="12" t="s">
        <v>25</v>
      </c>
      <c r="E22" s="25">
        <v>28</v>
      </c>
      <c r="F22" s="25">
        <v>30</v>
      </c>
      <c r="G22" s="25">
        <v>32</v>
      </c>
      <c r="H22" s="25">
        <v>34</v>
      </c>
      <c r="I22" s="25">
        <v>36</v>
      </c>
      <c r="J22" s="25">
        <v>38</v>
      </c>
    </row>
    <row r="23" spans="5:10">
      <c r="E23" s="27">
        <v>360.5</v>
      </c>
      <c r="F23" s="27">
        <v>729.24</v>
      </c>
      <c r="G23" s="27">
        <v>762.2</v>
      </c>
      <c r="H23" s="27">
        <v>742.63</v>
      </c>
      <c r="I23" s="27">
        <v>417.15</v>
      </c>
      <c r="J23" s="27">
        <v>41.2</v>
      </c>
    </row>
  </sheetData>
  <mergeCells count="5">
    <mergeCell ref="A13:A18"/>
    <mergeCell ref="B13:B15"/>
    <mergeCell ref="B16:B18"/>
    <mergeCell ref="C14:C15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L10" sqref="L10"/>
    </sheetView>
  </sheetViews>
  <sheetFormatPr defaultColWidth="8.73148148148148" defaultRowHeight="14.4" outlineLevelCol="7"/>
  <cols>
    <col min="1" max="1" width="14"/>
    <col min="2" max="2" width="16.4537037037037"/>
    <col min="3" max="8" width="10.185185185185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350</v>
      </c>
      <c r="D4">
        <v>708</v>
      </c>
      <c r="E4">
        <v>740</v>
      </c>
      <c r="F4">
        <v>721</v>
      </c>
      <c r="G4">
        <v>405</v>
      </c>
      <c r="H4">
        <v>40</v>
      </c>
    </row>
    <row r="5" spans="2:8">
      <c r="B5" t="s">
        <v>11</v>
      </c>
      <c r="C5">
        <v>180</v>
      </c>
      <c r="D5">
        <v>368</v>
      </c>
      <c r="E5">
        <v>386</v>
      </c>
      <c r="F5">
        <v>376</v>
      </c>
      <c r="G5">
        <v>214</v>
      </c>
      <c r="H5">
        <v>24</v>
      </c>
    </row>
    <row r="6" spans="2:8">
      <c r="B6" t="s">
        <v>17</v>
      </c>
      <c r="C6">
        <v>170</v>
      </c>
      <c r="D6">
        <v>340</v>
      </c>
      <c r="E6">
        <v>354</v>
      </c>
      <c r="F6">
        <v>345</v>
      </c>
      <c r="G6">
        <v>191</v>
      </c>
      <c r="H6">
        <v>16</v>
      </c>
    </row>
    <row r="7" spans="1:8">
      <c r="A7" t="s">
        <v>26</v>
      </c>
      <c r="B7"/>
      <c r="C7">
        <v>350</v>
      </c>
      <c r="D7">
        <v>708</v>
      </c>
      <c r="E7">
        <v>740</v>
      </c>
      <c r="F7">
        <v>721</v>
      </c>
      <c r="G7">
        <v>405</v>
      </c>
      <c r="H7">
        <v>40</v>
      </c>
    </row>
    <row r="10" spans="1:8">
      <c r="A10" s="24" t="s">
        <v>18</v>
      </c>
      <c r="B10" s="24" t="s">
        <v>19</v>
      </c>
      <c r="C10" s="25">
        <v>28</v>
      </c>
      <c r="D10" s="25">
        <v>30</v>
      </c>
      <c r="E10" s="25">
        <v>32</v>
      </c>
      <c r="F10" s="25">
        <v>34</v>
      </c>
      <c r="G10" s="25">
        <v>36</v>
      </c>
      <c r="H10" s="25">
        <v>38</v>
      </c>
    </row>
    <row r="11" spans="1:8">
      <c r="A11" s="26" t="s">
        <v>10</v>
      </c>
      <c r="B11" s="26" t="s">
        <v>11</v>
      </c>
      <c r="C11" s="27">
        <f t="shared" ref="C11:H11" si="0">C5*1.03</f>
        <v>185.4</v>
      </c>
      <c r="D11" s="27">
        <f t="shared" si="0"/>
        <v>379.04</v>
      </c>
      <c r="E11" s="27">
        <f t="shared" si="0"/>
        <v>397.58</v>
      </c>
      <c r="F11" s="27">
        <f t="shared" si="0"/>
        <v>387.28</v>
      </c>
      <c r="G11" s="27">
        <f t="shared" si="0"/>
        <v>220.42</v>
      </c>
      <c r="H11" s="27">
        <f t="shared" si="0"/>
        <v>24.72</v>
      </c>
    </row>
    <row r="12" spans="1:8">
      <c r="A12" s="26"/>
      <c r="B12" s="26" t="s">
        <v>17</v>
      </c>
      <c r="C12" s="27">
        <f t="shared" ref="C12:H12" si="1">C6*1.03</f>
        <v>175.1</v>
      </c>
      <c r="D12" s="27">
        <f t="shared" si="1"/>
        <v>350.2</v>
      </c>
      <c r="E12" s="27">
        <f t="shared" si="1"/>
        <v>364.62</v>
      </c>
      <c r="F12" s="27">
        <f t="shared" si="1"/>
        <v>355.35</v>
      </c>
      <c r="G12" s="27">
        <f t="shared" si="1"/>
        <v>196.73</v>
      </c>
      <c r="H12" s="27">
        <f t="shared" si="1"/>
        <v>16.48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tabSelected="1" topLeftCell="E91" workbookViewId="0">
      <selection activeCell="I115" sqref="I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1203703703704" customWidth="1"/>
    <col min="7" max="7" width="20.3425925925926" customWidth="1"/>
    <col min="8" max="9" width="17" customWidth="1"/>
    <col min="10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777777777778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1493298</v>
      </c>
      <c r="D3" s="2" t="s">
        <v>42</v>
      </c>
      <c r="E3" s="3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1</v>
      </c>
      <c r="R3" s="15">
        <f>Q3*1.03</f>
        <v>1.03</v>
      </c>
      <c r="S3" s="2">
        <v>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1493298</v>
      </c>
      <c r="D4" s="2" t="s">
        <v>42</v>
      </c>
      <c r="E4" s="3" t="s">
        <v>43</v>
      </c>
      <c r="F4" s="3" t="s">
        <v>11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1</v>
      </c>
      <c r="R4" s="15">
        <f t="shared" ref="R4:R44" si="0">Q4*1.03</f>
        <v>1.03</v>
      </c>
      <c r="S4" s="2">
        <v>8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1493303</v>
      </c>
      <c r="D5" s="2" t="s">
        <v>47</v>
      </c>
      <c r="E5" s="3" t="s">
        <v>43</v>
      </c>
      <c r="F5" s="3" t="s">
        <v>17</v>
      </c>
      <c r="G5" s="3" t="s">
        <v>44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45</v>
      </c>
      <c r="O5" s="2">
        <v>8</v>
      </c>
      <c r="P5" s="2" t="s">
        <v>47</v>
      </c>
      <c r="Q5" s="2">
        <v>5</v>
      </c>
      <c r="R5" s="15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1493303</v>
      </c>
      <c r="D6" s="2" t="s">
        <v>47</v>
      </c>
      <c r="E6" s="3" t="s">
        <v>43</v>
      </c>
      <c r="F6" s="3" t="s">
        <v>11</v>
      </c>
      <c r="G6" s="3" t="s">
        <v>46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45</v>
      </c>
      <c r="O6" s="2">
        <v>8</v>
      </c>
      <c r="P6" s="2" t="s">
        <v>47</v>
      </c>
      <c r="Q6" s="2">
        <v>6</v>
      </c>
      <c r="R6" s="15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1493305</v>
      </c>
      <c r="D7" s="2" t="s">
        <v>48</v>
      </c>
      <c r="E7" s="3" t="s">
        <v>43</v>
      </c>
      <c r="F7" s="3" t="s">
        <v>17</v>
      </c>
      <c r="G7" s="3" t="s">
        <v>44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45</v>
      </c>
      <c r="O7" s="2">
        <v>8</v>
      </c>
      <c r="P7" s="2" t="s">
        <v>48</v>
      </c>
      <c r="Q7" s="2">
        <v>2</v>
      </c>
      <c r="R7" s="15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1493305</v>
      </c>
      <c r="D8" s="2" t="s">
        <v>48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45</v>
      </c>
      <c r="O8" s="2">
        <v>8</v>
      </c>
      <c r="P8" s="2" t="s">
        <v>48</v>
      </c>
      <c r="Q8" s="2">
        <v>2</v>
      </c>
      <c r="R8" s="15">
        <f t="shared" si="0"/>
        <v>2.06</v>
      </c>
      <c r="S8" s="2">
        <v>16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1493308</v>
      </c>
      <c r="D9" s="2" t="s">
        <v>49</v>
      </c>
      <c r="E9" s="3" t="s">
        <v>43</v>
      </c>
      <c r="F9" s="3" t="s">
        <v>17</v>
      </c>
      <c r="G9" s="3" t="s">
        <v>44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45</v>
      </c>
      <c r="O9" s="2">
        <v>8</v>
      </c>
      <c r="P9" s="2" t="s">
        <v>49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1493308</v>
      </c>
      <c r="D10" s="2" t="s">
        <v>49</v>
      </c>
      <c r="E10" s="3" t="s">
        <v>43</v>
      </c>
      <c r="F10" s="3" t="s">
        <v>11</v>
      </c>
      <c r="G10" s="3" t="s">
        <v>46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45</v>
      </c>
      <c r="O10" s="2">
        <v>8</v>
      </c>
      <c r="P10" s="2" t="s">
        <v>49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1493309</v>
      </c>
      <c r="D11" s="2" t="s">
        <v>50</v>
      </c>
      <c r="E11" s="3" t="s">
        <v>43</v>
      </c>
      <c r="F11" s="3" t="s">
        <v>17</v>
      </c>
      <c r="G11" s="3" t="s">
        <v>44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50</v>
      </c>
      <c r="Q11" s="2">
        <v>4</v>
      </c>
      <c r="R11" s="15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1493309</v>
      </c>
      <c r="D12" s="2" t="s">
        <v>50</v>
      </c>
      <c r="E12" s="3" t="s">
        <v>43</v>
      </c>
      <c r="F12" s="3" t="s">
        <v>11</v>
      </c>
      <c r="G12" s="3" t="s">
        <v>51</v>
      </c>
      <c r="H12" s="3">
        <v>1</v>
      </c>
      <c r="I12" s="3" t="s">
        <v>45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50</v>
      </c>
      <c r="Q12" s="2">
        <v>5</v>
      </c>
      <c r="R12" s="15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1493312</v>
      </c>
      <c r="D13" s="2" t="s">
        <v>52</v>
      </c>
      <c r="E13" s="3" t="s">
        <v>53</v>
      </c>
      <c r="F13" s="3" t="s">
        <v>17</v>
      </c>
      <c r="G13" s="3" t="s">
        <v>54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52</v>
      </c>
      <c r="Q13" s="2">
        <v>10</v>
      </c>
      <c r="R13" s="15">
        <f t="shared" si="0"/>
        <v>10.3</v>
      </c>
      <c r="S13" s="2">
        <v>80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1493312</v>
      </c>
      <c r="D14" s="2" t="s">
        <v>52</v>
      </c>
      <c r="E14" s="3" t="s">
        <v>53</v>
      </c>
      <c r="F14" s="3" t="s">
        <v>11</v>
      </c>
      <c r="G14" s="3" t="s">
        <v>55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52</v>
      </c>
      <c r="Q14" s="2">
        <v>11</v>
      </c>
      <c r="R14" s="15">
        <f t="shared" si="0"/>
        <v>11.33</v>
      </c>
      <c r="S14" s="2">
        <v>88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1493314</v>
      </c>
      <c r="D15" s="2" t="s">
        <v>56</v>
      </c>
      <c r="E15" s="3" t="s">
        <v>43</v>
      </c>
      <c r="F15" s="3" t="s">
        <v>17</v>
      </c>
      <c r="G15" s="3" t="s">
        <v>57</v>
      </c>
      <c r="H15" s="3">
        <v>1</v>
      </c>
      <c r="I15" s="3" t="s">
        <v>45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56</v>
      </c>
      <c r="Q15" s="2">
        <v>9</v>
      </c>
      <c r="R15" s="15">
        <f t="shared" si="0"/>
        <v>9.27</v>
      </c>
      <c r="S15" s="2">
        <v>72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1493314</v>
      </c>
      <c r="D16" s="2" t="s">
        <v>56</v>
      </c>
      <c r="E16" s="3" t="s">
        <v>43</v>
      </c>
      <c r="F16" s="3" t="s">
        <v>11</v>
      </c>
      <c r="G16" s="3" t="s">
        <v>51</v>
      </c>
      <c r="H16" s="3">
        <v>1</v>
      </c>
      <c r="I16" s="3" t="s">
        <v>45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56</v>
      </c>
      <c r="Q16" s="2">
        <v>10</v>
      </c>
      <c r="R16" s="15">
        <f t="shared" si="0"/>
        <v>10.3</v>
      </c>
      <c r="S16" s="2">
        <v>80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1493551</v>
      </c>
      <c r="D17" s="2" t="s">
        <v>58</v>
      </c>
      <c r="E17" s="3" t="s">
        <v>59</v>
      </c>
      <c r="F17" s="3" t="s">
        <v>17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58</v>
      </c>
      <c r="Q17" s="2">
        <v>1</v>
      </c>
      <c r="R17" s="15">
        <f t="shared" si="0"/>
        <v>1.03</v>
      </c>
      <c r="S17" s="2">
        <v>8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1493551</v>
      </c>
      <c r="D18" s="2" t="s">
        <v>58</v>
      </c>
      <c r="E18" s="3" t="s">
        <v>59</v>
      </c>
      <c r="F18" s="3" t="s">
        <v>11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58</v>
      </c>
      <c r="Q18" s="2">
        <v>1</v>
      </c>
      <c r="R18" s="15">
        <f t="shared" si="0"/>
        <v>1.03</v>
      </c>
      <c r="S18" s="2">
        <v>8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1493552</v>
      </c>
      <c r="D19" s="2" t="s">
        <v>60</v>
      </c>
      <c r="E19" s="3" t="s">
        <v>59</v>
      </c>
      <c r="F19" s="3" t="s">
        <v>17</v>
      </c>
      <c r="G19" s="3" t="s">
        <v>57</v>
      </c>
      <c r="H19" s="3">
        <v>1</v>
      </c>
      <c r="I19" s="3" t="s">
        <v>45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3</v>
      </c>
      <c r="R19" s="15">
        <f t="shared" si="0"/>
        <v>3.09</v>
      </c>
      <c r="S19" s="2">
        <v>24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1493552</v>
      </c>
      <c r="D20" s="2" t="s">
        <v>60</v>
      </c>
      <c r="E20" s="3" t="s">
        <v>59</v>
      </c>
      <c r="F20" s="3" t="s">
        <v>11</v>
      </c>
      <c r="G20" s="3" t="s">
        <v>51</v>
      </c>
      <c r="H20" s="3">
        <v>1</v>
      </c>
      <c r="I20" s="3" t="s">
        <v>45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60</v>
      </c>
      <c r="Q20" s="2">
        <v>3</v>
      </c>
      <c r="R20" s="15">
        <f t="shared" si="0"/>
        <v>3.09</v>
      </c>
      <c r="S20" s="2">
        <v>24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1493555</v>
      </c>
      <c r="D21" s="2" t="s">
        <v>61</v>
      </c>
      <c r="E21" s="3" t="s">
        <v>59</v>
      </c>
      <c r="F21" s="3" t="s">
        <v>17</v>
      </c>
      <c r="G21" s="3" t="s">
        <v>62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61</v>
      </c>
      <c r="Q21" s="2">
        <v>9</v>
      </c>
      <c r="R21" s="15">
        <f t="shared" si="0"/>
        <v>9.27</v>
      </c>
      <c r="S21" s="2">
        <v>72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1493555</v>
      </c>
      <c r="D22" s="2" t="s">
        <v>61</v>
      </c>
      <c r="E22" s="3" t="s">
        <v>59</v>
      </c>
      <c r="F22" s="3" t="s">
        <v>11</v>
      </c>
      <c r="G22" s="3" t="s">
        <v>63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61</v>
      </c>
      <c r="Q22" s="2">
        <v>10</v>
      </c>
      <c r="R22" s="15">
        <f t="shared" si="0"/>
        <v>10.3</v>
      </c>
      <c r="S22" s="2">
        <v>80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1493558</v>
      </c>
      <c r="D23" s="2" t="s">
        <v>64</v>
      </c>
      <c r="E23" s="3" t="s">
        <v>59</v>
      </c>
      <c r="F23" s="3" t="s">
        <v>17</v>
      </c>
      <c r="G23" s="3" t="s">
        <v>65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64</v>
      </c>
      <c r="Q23" s="2">
        <v>7</v>
      </c>
      <c r="R23" s="15">
        <f t="shared" si="0"/>
        <v>7.21</v>
      </c>
      <c r="S23" s="2">
        <v>56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1493558</v>
      </c>
      <c r="D24" s="2" t="s">
        <v>64</v>
      </c>
      <c r="E24" s="3" t="s">
        <v>59</v>
      </c>
      <c r="F24" s="3" t="s">
        <v>11</v>
      </c>
      <c r="G24" s="3" t="s">
        <v>66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64</v>
      </c>
      <c r="Q24" s="2">
        <v>8</v>
      </c>
      <c r="R24" s="15">
        <f t="shared" si="0"/>
        <v>8.24</v>
      </c>
      <c r="S24" s="2">
        <v>64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1493563</v>
      </c>
      <c r="D25" s="2" t="s">
        <v>67</v>
      </c>
      <c r="E25" s="3" t="s">
        <v>59</v>
      </c>
      <c r="F25" s="3" t="s">
        <v>17</v>
      </c>
      <c r="G25" s="3" t="s">
        <v>68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45</v>
      </c>
      <c r="O25" s="2">
        <v>8</v>
      </c>
      <c r="P25" s="2" t="s">
        <v>67</v>
      </c>
      <c r="Q25" s="2">
        <v>7</v>
      </c>
      <c r="R25" s="15">
        <f t="shared" si="0"/>
        <v>7.21</v>
      </c>
      <c r="S25" s="2">
        <v>56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1493563</v>
      </c>
      <c r="D26" s="2" t="s">
        <v>67</v>
      </c>
      <c r="E26" s="3" t="s">
        <v>59</v>
      </c>
      <c r="F26" s="3" t="s">
        <v>11</v>
      </c>
      <c r="G26" s="3" t="s">
        <v>69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45</v>
      </c>
      <c r="O26" s="2">
        <v>8</v>
      </c>
      <c r="P26" s="2" t="s">
        <v>67</v>
      </c>
      <c r="Q26" s="2">
        <v>8</v>
      </c>
      <c r="R26" s="15">
        <f t="shared" si="0"/>
        <v>8.24</v>
      </c>
      <c r="S26" s="2">
        <v>64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1493661</v>
      </c>
      <c r="D27" s="2" t="s">
        <v>70</v>
      </c>
      <c r="E27" s="3" t="s">
        <v>71</v>
      </c>
      <c r="F27" s="3" t="s">
        <v>17</v>
      </c>
      <c r="G27" s="3" t="s">
        <v>44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72</v>
      </c>
      <c r="Q27" s="2">
        <v>106</v>
      </c>
      <c r="R27" s="15">
        <f t="shared" si="0"/>
        <v>109.18</v>
      </c>
      <c r="S27" s="2">
        <v>848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1493661</v>
      </c>
      <c r="D28" s="2" t="s">
        <v>70</v>
      </c>
      <c r="E28" s="3" t="s">
        <v>71</v>
      </c>
      <c r="F28" s="3" t="s">
        <v>11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72</v>
      </c>
      <c r="Q28" s="2">
        <v>113</v>
      </c>
      <c r="R28" s="15">
        <f t="shared" si="0"/>
        <v>116.39</v>
      </c>
      <c r="S28" s="2">
        <v>904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1493664</v>
      </c>
      <c r="D29" s="2" t="s">
        <v>73</v>
      </c>
      <c r="E29" s="3" t="s">
        <v>71</v>
      </c>
      <c r="F29" s="3" t="s">
        <v>17</v>
      </c>
      <c r="G29" s="3" t="s">
        <v>74</v>
      </c>
      <c r="H29" s="3">
        <v>1</v>
      </c>
      <c r="I29" s="3">
        <v>2</v>
      </c>
      <c r="J29" s="3" t="s">
        <v>45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75</v>
      </c>
      <c r="Q29" s="2">
        <v>2</v>
      </c>
      <c r="R29" s="15">
        <f t="shared" si="0"/>
        <v>2.06</v>
      </c>
      <c r="S29" s="2">
        <v>4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1493664</v>
      </c>
      <c r="D30" s="2" t="s">
        <v>73</v>
      </c>
      <c r="E30" s="3" t="s">
        <v>71</v>
      </c>
      <c r="F30" s="3" t="s">
        <v>17</v>
      </c>
      <c r="G30" s="3" t="s">
        <v>76</v>
      </c>
      <c r="H30" s="3">
        <v>1</v>
      </c>
      <c r="I30" s="3" t="s">
        <v>45</v>
      </c>
      <c r="J30" s="3">
        <v>2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75</v>
      </c>
      <c r="Q30" s="2">
        <v>4</v>
      </c>
      <c r="R30" s="15">
        <f t="shared" si="0"/>
        <v>4.12</v>
      </c>
      <c r="S30" s="2">
        <v>8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1493664</v>
      </c>
      <c r="D31" s="2" t="s">
        <v>73</v>
      </c>
      <c r="E31" s="3" t="s">
        <v>71</v>
      </c>
      <c r="F31" s="3" t="s">
        <v>17</v>
      </c>
      <c r="G31" s="3" t="s">
        <v>77</v>
      </c>
      <c r="H31" s="3">
        <v>1</v>
      </c>
      <c r="I31" s="3" t="s">
        <v>45</v>
      </c>
      <c r="J31" s="3" t="s">
        <v>45</v>
      </c>
      <c r="K31" s="3">
        <v>2</v>
      </c>
      <c r="L31" s="2" t="s">
        <v>45</v>
      </c>
      <c r="M31" s="2" t="s">
        <v>45</v>
      </c>
      <c r="N31" s="2" t="s">
        <v>45</v>
      </c>
      <c r="O31" s="2">
        <v>2</v>
      </c>
      <c r="P31" s="2" t="s">
        <v>75</v>
      </c>
      <c r="Q31" s="2">
        <v>4</v>
      </c>
      <c r="R31" s="15">
        <f t="shared" si="0"/>
        <v>4.12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1493664</v>
      </c>
      <c r="D32" s="2" t="s">
        <v>73</v>
      </c>
      <c r="E32" s="3" t="s">
        <v>71</v>
      </c>
      <c r="F32" s="3" t="s">
        <v>17</v>
      </c>
      <c r="G32" s="3" t="s">
        <v>78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75</v>
      </c>
      <c r="Q32" s="2">
        <v>3</v>
      </c>
      <c r="R32" s="15">
        <f t="shared" si="0"/>
        <v>3.09</v>
      </c>
      <c r="S32" s="2">
        <v>6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1493664</v>
      </c>
      <c r="D33" s="2" t="s">
        <v>73</v>
      </c>
      <c r="E33" s="3" t="s">
        <v>71</v>
      </c>
      <c r="F33" s="3" t="s">
        <v>17</v>
      </c>
      <c r="G33" s="3" t="s">
        <v>79</v>
      </c>
      <c r="H33" s="3">
        <v>1</v>
      </c>
      <c r="I33" s="3" t="s">
        <v>45</v>
      </c>
      <c r="J33" s="3" t="s">
        <v>45</v>
      </c>
      <c r="K33" s="3" t="s">
        <v>45</v>
      </c>
      <c r="L33" s="2" t="s">
        <v>45</v>
      </c>
      <c r="M33" s="2">
        <v>2</v>
      </c>
      <c r="N33" s="2" t="s">
        <v>45</v>
      </c>
      <c r="O33" s="2">
        <v>2</v>
      </c>
      <c r="P33" s="2" t="s">
        <v>75</v>
      </c>
      <c r="Q33" s="2">
        <v>2</v>
      </c>
      <c r="R33" s="15">
        <f t="shared" si="0"/>
        <v>2.06</v>
      </c>
      <c r="S33" s="2">
        <v>4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1493664</v>
      </c>
      <c r="D34" s="2" t="s">
        <v>73</v>
      </c>
      <c r="E34" s="3" t="s">
        <v>71</v>
      </c>
      <c r="F34" s="3" t="s">
        <v>17</v>
      </c>
      <c r="G34" s="3" t="s">
        <v>80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75</v>
      </c>
      <c r="Q34" s="2">
        <v>1</v>
      </c>
      <c r="R34" s="15">
        <f t="shared" si="0"/>
        <v>1.03</v>
      </c>
      <c r="S34" s="2">
        <v>2</v>
      </c>
      <c r="T34" s="2">
        <v>0</v>
      </c>
      <c r="U34" s="2">
        <v>0</v>
      </c>
    </row>
    <row r="35" spans="1:21">
      <c r="A35" s="2" t="s">
        <v>10</v>
      </c>
      <c r="B35" s="2" t="s">
        <v>41</v>
      </c>
      <c r="C35" s="2">
        <v>1493664</v>
      </c>
      <c r="D35" s="2" t="s">
        <v>73</v>
      </c>
      <c r="E35" s="3" t="s">
        <v>71</v>
      </c>
      <c r="F35" s="3" t="s">
        <v>11</v>
      </c>
      <c r="G35" s="3" t="s">
        <v>81</v>
      </c>
      <c r="H35" s="3">
        <v>1</v>
      </c>
      <c r="I35" s="3">
        <v>2</v>
      </c>
      <c r="J35" s="3" t="s">
        <v>45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75</v>
      </c>
      <c r="Q35" s="2">
        <v>2</v>
      </c>
      <c r="R35" s="15">
        <f t="shared" si="0"/>
        <v>2.06</v>
      </c>
      <c r="S35" s="2">
        <v>4</v>
      </c>
      <c r="T35" s="2">
        <v>0</v>
      </c>
      <c r="U35" s="2">
        <v>0</v>
      </c>
    </row>
    <row r="36" spans="1:21">
      <c r="A36" s="2" t="s">
        <v>10</v>
      </c>
      <c r="B36" s="2" t="s">
        <v>41</v>
      </c>
      <c r="C36" s="2">
        <v>1493664</v>
      </c>
      <c r="D36" s="2" t="s">
        <v>73</v>
      </c>
      <c r="E36" s="3" t="s">
        <v>71</v>
      </c>
      <c r="F36" s="3" t="s">
        <v>11</v>
      </c>
      <c r="G36" s="3" t="s">
        <v>82</v>
      </c>
      <c r="H36" s="3">
        <v>1</v>
      </c>
      <c r="I36" s="3" t="s">
        <v>45</v>
      </c>
      <c r="J36" s="3">
        <v>2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75</v>
      </c>
      <c r="Q36" s="2">
        <v>6</v>
      </c>
      <c r="R36" s="15">
        <f t="shared" si="0"/>
        <v>6.18</v>
      </c>
      <c r="S36" s="2">
        <v>12</v>
      </c>
      <c r="T36" s="2">
        <v>0</v>
      </c>
      <c r="U36" s="2">
        <v>0</v>
      </c>
    </row>
    <row r="37" spans="1:21">
      <c r="A37" s="2" t="s">
        <v>10</v>
      </c>
      <c r="B37" s="2" t="s">
        <v>41</v>
      </c>
      <c r="C37" s="2">
        <v>1493664</v>
      </c>
      <c r="D37" s="2" t="s">
        <v>73</v>
      </c>
      <c r="E37" s="3" t="s">
        <v>71</v>
      </c>
      <c r="F37" s="3" t="s">
        <v>11</v>
      </c>
      <c r="G37" s="3" t="s">
        <v>83</v>
      </c>
      <c r="H37" s="3">
        <v>1</v>
      </c>
      <c r="I37" s="3" t="s">
        <v>45</v>
      </c>
      <c r="J37" s="3" t="s">
        <v>45</v>
      </c>
      <c r="K37" s="3">
        <v>2</v>
      </c>
      <c r="L37" s="2" t="s">
        <v>45</v>
      </c>
      <c r="M37" s="2" t="s">
        <v>45</v>
      </c>
      <c r="N37" s="2" t="s">
        <v>45</v>
      </c>
      <c r="O37" s="2">
        <v>2</v>
      </c>
      <c r="P37" s="2" t="s">
        <v>75</v>
      </c>
      <c r="Q37" s="2">
        <v>5</v>
      </c>
      <c r="R37" s="15">
        <f t="shared" si="0"/>
        <v>5.15</v>
      </c>
      <c r="S37" s="2">
        <v>10</v>
      </c>
      <c r="T37" s="2">
        <v>0</v>
      </c>
      <c r="U37" s="2">
        <v>0</v>
      </c>
    </row>
    <row r="38" spans="1:21">
      <c r="A38" s="2" t="s">
        <v>10</v>
      </c>
      <c r="B38" s="2" t="s">
        <v>41</v>
      </c>
      <c r="C38" s="2">
        <v>1493664</v>
      </c>
      <c r="D38" s="2" t="s">
        <v>73</v>
      </c>
      <c r="E38" s="3" t="s">
        <v>71</v>
      </c>
      <c r="F38" s="3" t="s">
        <v>11</v>
      </c>
      <c r="G38" s="3" t="s">
        <v>84</v>
      </c>
      <c r="H38" s="3">
        <v>1</v>
      </c>
      <c r="I38" s="3" t="s">
        <v>45</v>
      </c>
      <c r="J38" s="3" t="s">
        <v>45</v>
      </c>
      <c r="K38" s="3" t="s">
        <v>45</v>
      </c>
      <c r="L38" s="2">
        <v>2</v>
      </c>
      <c r="M38" s="2" t="s">
        <v>45</v>
      </c>
      <c r="N38" s="2" t="s">
        <v>45</v>
      </c>
      <c r="O38" s="2">
        <v>2</v>
      </c>
      <c r="P38" s="2" t="s">
        <v>75</v>
      </c>
      <c r="Q38" s="2">
        <v>4</v>
      </c>
      <c r="R38" s="15">
        <f t="shared" si="0"/>
        <v>4.12</v>
      </c>
      <c r="S38" s="2">
        <v>8</v>
      </c>
      <c r="T38" s="2">
        <v>0</v>
      </c>
      <c r="U38" s="2">
        <v>0</v>
      </c>
    </row>
    <row r="39" spans="1:21">
      <c r="A39" s="2" t="s">
        <v>10</v>
      </c>
      <c r="B39" s="2" t="s">
        <v>41</v>
      </c>
      <c r="C39" s="2">
        <v>1493664</v>
      </c>
      <c r="D39" s="2" t="s">
        <v>73</v>
      </c>
      <c r="E39" s="3" t="s">
        <v>71</v>
      </c>
      <c r="F39" s="3" t="s">
        <v>11</v>
      </c>
      <c r="G39" s="3" t="s">
        <v>85</v>
      </c>
      <c r="H39" s="3">
        <v>1</v>
      </c>
      <c r="I39" s="3" t="s">
        <v>45</v>
      </c>
      <c r="J39" s="3" t="s">
        <v>45</v>
      </c>
      <c r="K39" s="3" t="s">
        <v>45</v>
      </c>
      <c r="L39" s="2" t="s">
        <v>45</v>
      </c>
      <c r="M39" s="2">
        <v>2</v>
      </c>
      <c r="N39" s="2" t="s">
        <v>45</v>
      </c>
      <c r="O39" s="2">
        <v>2</v>
      </c>
      <c r="P39" s="2" t="s">
        <v>75</v>
      </c>
      <c r="Q39" s="2">
        <v>3</v>
      </c>
      <c r="R39" s="15">
        <f t="shared" si="0"/>
        <v>3.09</v>
      </c>
      <c r="S39" s="2">
        <v>6</v>
      </c>
      <c r="T39" s="2">
        <v>0</v>
      </c>
      <c r="U39" s="2">
        <v>0</v>
      </c>
    </row>
    <row r="40" spans="1:21">
      <c r="A40" s="2" t="s">
        <v>10</v>
      </c>
      <c r="B40" s="2" t="s">
        <v>41</v>
      </c>
      <c r="C40" s="2">
        <v>1493664</v>
      </c>
      <c r="D40" s="2" t="s">
        <v>73</v>
      </c>
      <c r="E40" s="3" t="s">
        <v>71</v>
      </c>
      <c r="F40" s="3" t="s">
        <v>11</v>
      </c>
      <c r="G40" s="3" t="s">
        <v>86</v>
      </c>
      <c r="H40" s="3">
        <v>1</v>
      </c>
      <c r="I40" s="3" t="s">
        <v>45</v>
      </c>
      <c r="J40" s="3" t="s">
        <v>45</v>
      </c>
      <c r="K40" s="3" t="s">
        <v>45</v>
      </c>
      <c r="L40" s="2" t="s">
        <v>45</v>
      </c>
      <c r="M40" s="2" t="s">
        <v>45</v>
      </c>
      <c r="N40" s="2">
        <v>2</v>
      </c>
      <c r="O40" s="2">
        <v>2</v>
      </c>
      <c r="P40" s="2" t="s">
        <v>75</v>
      </c>
      <c r="Q40" s="2">
        <v>2</v>
      </c>
      <c r="R40" s="15">
        <f t="shared" si="0"/>
        <v>2.06</v>
      </c>
      <c r="S40" s="2">
        <v>4</v>
      </c>
      <c r="T40" s="2">
        <v>0</v>
      </c>
      <c r="U40" s="2">
        <v>0</v>
      </c>
    </row>
    <row r="41" spans="1:21">
      <c r="A41" s="2" t="s">
        <v>10</v>
      </c>
      <c r="B41" s="2" t="s">
        <v>41</v>
      </c>
      <c r="C41" s="2">
        <v>1493879</v>
      </c>
      <c r="D41" s="2" t="s">
        <v>87</v>
      </c>
      <c r="E41" s="3" t="s">
        <v>88</v>
      </c>
      <c r="F41" s="3" t="s">
        <v>17</v>
      </c>
      <c r="G41" s="3" t="s">
        <v>44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45</v>
      </c>
      <c r="O41" s="2">
        <v>8</v>
      </c>
      <c r="P41" s="2" t="s">
        <v>87</v>
      </c>
      <c r="Q41" s="2">
        <v>3</v>
      </c>
      <c r="R41" s="15">
        <f t="shared" si="0"/>
        <v>3.09</v>
      </c>
      <c r="S41" s="2">
        <v>24</v>
      </c>
      <c r="T41" s="2">
        <v>0</v>
      </c>
      <c r="U41" s="2">
        <v>0</v>
      </c>
    </row>
    <row r="42" spans="1:21">
      <c r="A42" s="2" t="s">
        <v>10</v>
      </c>
      <c r="B42" s="2" t="s">
        <v>41</v>
      </c>
      <c r="C42" s="2">
        <v>1493879</v>
      </c>
      <c r="D42" s="2" t="s">
        <v>87</v>
      </c>
      <c r="E42" s="3" t="s">
        <v>88</v>
      </c>
      <c r="F42" s="3" t="s">
        <v>11</v>
      </c>
      <c r="G42" s="3" t="s">
        <v>46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45</v>
      </c>
      <c r="O42" s="2">
        <v>8</v>
      </c>
      <c r="P42" s="2" t="s">
        <v>87</v>
      </c>
      <c r="Q42" s="2">
        <v>3</v>
      </c>
      <c r="R42" s="15">
        <f t="shared" si="0"/>
        <v>3.09</v>
      </c>
      <c r="S42" s="2">
        <v>24</v>
      </c>
      <c r="T42" s="2">
        <v>0</v>
      </c>
      <c r="U42" s="2">
        <v>0</v>
      </c>
    </row>
    <row r="43" spans="1:21">
      <c r="A43" s="2" t="s">
        <v>10</v>
      </c>
      <c r="B43" s="2" t="s">
        <v>41</v>
      </c>
      <c r="C43" s="2">
        <v>1493880</v>
      </c>
      <c r="D43" s="2" t="s">
        <v>89</v>
      </c>
      <c r="E43" s="3" t="s">
        <v>88</v>
      </c>
      <c r="F43" s="3" t="s">
        <v>17</v>
      </c>
      <c r="G43" s="3" t="s">
        <v>57</v>
      </c>
      <c r="H43" s="3">
        <v>1</v>
      </c>
      <c r="I43" s="3" t="s">
        <v>45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89</v>
      </c>
      <c r="Q43" s="2">
        <v>2</v>
      </c>
      <c r="R43" s="15">
        <f t="shared" si="0"/>
        <v>2.06</v>
      </c>
      <c r="S43" s="2">
        <v>16</v>
      </c>
      <c r="T43" s="2">
        <v>0</v>
      </c>
      <c r="U43" s="2">
        <v>0</v>
      </c>
    </row>
    <row r="44" spans="1:21">
      <c r="A44" s="2" t="s">
        <v>10</v>
      </c>
      <c r="B44" s="2" t="s">
        <v>41</v>
      </c>
      <c r="C44" s="2">
        <v>1493880</v>
      </c>
      <c r="D44" s="2" t="s">
        <v>89</v>
      </c>
      <c r="E44" s="3" t="s">
        <v>88</v>
      </c>
      <c r="F44" s="3" t="s">
        <v>11</v>
      </c>
      <c r="G44" s="3" t="s">
        <v>51</v>
      </c>
      <c r="H44" s="3">
        <v>1</v>
      </c>
      <c r="I44" s="3" t="s">
        <v>45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89</v>
      </c>
      <c r="Q44" s="2">
        <v>2</v>
      </c>
      <c r="R44" s="15">
        <f t="shared" si="0"/>
        <v>2.06</v>
      </c>
      <c r="S44" s="2">
        <v>16</v>
      </c>
      <c r="T44" s="2">
        <v>0</v>
      </c>
      <c r="U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35</v>
      </c>
      <c r="P48" s="11" t="s">
        <v>2</v>
      </c>
      <c r="Q48" s="11" t="s">
        <v>3</v>
      </c>
      <c r="R48" s="1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8">
      <c r="A49" s="2" t="s">
        <v>10</v>
      </c>
      <c r="B49" s="2" t="s">
        <v>41</v>
      </c>
      <c r="C49" s="2">
        <v>1493298</v>
      </c>
      <c r="D49" s="2" t="s">
        <v>42</v>
      </c>
      <c r="E49" s="3" t="s">
        <v>43</v>
      </c>
      <c r="F49" s="3" t="s">
        <v>17</v>
      </c>
      <c r="G49" s="3" t="s">
        <v>44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>
        <v>0</v>
      </c>
      <c r="O49" s="2" t="s">
        <v>42</v>
      </c>
      <c r="P49" s="12" t="s">
        <v>14</v>
      </c>
      <c r="Q49" s="12" t="s">
        <v>91</v>
      </c>
      <c r="R49" s="12"/>
    </row>
    <row r="50" spans="1:18">
      <c r="A50" s="2" t="s">
        <v>10</v>
      </c>
      <c r="B50" s="2" t="s">
        <v>41</v>
      </c>
      <c r="C50" s="2">
        <v>1493298</v>
      </c>
      <c r="D50" s="2" t="s">
        <v>42</v>
      </c>
      <c r="E50" s="3" t="s">
        <v>43</v>
      </c>
      <c r="F50" s="3" t="s">
        <v>11</v>
      </c>
      <c r="G50" s="3" t="s">
        <v>46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>
        <v>0</v>
      </c>
      <c r="O50" s="2" t="s">
        <v>42</v>
      </c>
      <c r="P50" s="12" t="s">
        <v>14</v>
      </c>
      <c r="Q50" s="12" t="s">
        <v>16</v>
      </c>
      <c r="R50" s="12"/>
    </row>
    <row r="51" spans="1:18">
      <c r="A51" s="2" t="s">
        <v>10</v>
      </c>
      <c r="B51" s="2" t="s">
        <v>41</v>
      </c>
      <c r="C51" s="2">
        <v>1493303</v>
      </c>
      <c r="D51" s="2" t="s">
        <v>47</v>
      </c>
      <c r="E51" s="3" t="s">
        <v>43</v>
      </c>
      <c r="F51" s="3" t="s">
        <v>17</v>
      </c>
      <c r="G51" s="3" t="s">
        <v>44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>
        <v>0</v>
      </c>
      <c r="O51" s="2" t="s">
        <v>47</v>
      </c>
      <c r="P51" s="12" t="s">
        <v>14</v>
      </c>
      <c r="Q51" s="12" t="s">
        <v>91</v>
      </c>
      <c r="R51" s="12"/>
    </row>
    <row r="52" spans="1:18">
      <c r="A52" s="2" t="s">
        <v>10</v>
      </c>
      <c r="B52" s="2" t="s">
        <v>41</v>
      </c>
      <c r="C52" s="2">
        <v>1493303</v>
      </c>
      <c r="D52" s="2" t="s">
        <v>47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>
        <v>0</v>
      </c>
      <c r="O52" s="2" t="s">
        <v>47</v>
      </c>
      <c r="P52" s="12" t="s">
        <v>14</v>
      </c>
      <c r="Q52" s="12" t="s">
        <v>16</v>
      </c>
      <c r="R52" s="12"/>
    </row>
    <row r="53" spans="1:18">
      <c r="A53" s="2" t="s">
        <v>10</v>
      </c>
      <c r="B53" s="2" t="s">
        <v>41</v>
      </c>
      <c r="C53" s="2">
        <v>1493305</v>
      </c>
      <c r="D53" s="2" t="s">
        <v>48</v>
      </c>
      <c r="E53" s="3" t="s">
        <v>43</v>
      </c>
      <c r="F53" s="3" t="s">
        <v>17</v>
      </c>
      <c r="G53" s="3" t="s">
        <v>44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>
        <v>0</v>
      </c>
      <c r="O53" s="2" t="s">
        <v>48</v>
      </c>
      <c r="P53" s="12" t="s">
        <v>14</v>
      </c>
      <c r="Q53" s="12" t="s">
        <v>91</v>
      </c>
      <c r="R53" s="12"/>
    </row>
    <row r="54" spans="1:18">
      <c r="A54" s="2" t="s">
        <v>10</v>
      </c>
      <c r="B54" s="2" t="s">
        <v>41</v>
      </c>
      <c r="C54" s="2">
        <v>1493305</v>
      </c>
      <c r="D54" s="2" t="s">
        <v>48</v>
      </c>
      <c r="E54" s="3" t="s">
        <v>43</v>
      </c>
      <c r="F54" s="3" t="s">
        <v>11</v>
      </c>
      <c r="G54" s="3" t="s">
        <v>46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>
        <v>0</v>
      </c>
      <c r="O54" s="2" t="s">
        <v>48</v>
      </c>
      <c r="P54" s="12" t="s">
        <v>14</v>
      </c>
      <c r="Q54" s="12" t="s">
        <v>16</v>
      </c>
      <c r="R54" s="12"/>
    </row>
    <row r="55" spans="1:18">
      <c r="A55" s="2" t="s">
        <v>10</v>
      </c>
      <c r="B55" s="2" t="s">
        <v>41</v>
      </c>
      <c r="C55" s="2">
        <v>1493308</v>
      </c>
      <c r="D55" s="2" t="s">
        <v>49</v>
      </c>
      <c r="E55" s="3" t="s">
        <v>43</v>
      </c>
      <c r="F55" s="3" t="s">
        <v>17</v>
      </c>
      <c r="G55" s="3" t="s">
        <v>44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0</v>
      </c>
      <c r="O55" s="2" t="s">
        <v>49</v>
      </c>
      <c r="P55" s="12" t="s">
        <v>14</v>
      </c>
      <c r="Q55" s="12" t="s">
        <v>91</v>
      </c>
      <c r="R55" s="12"/>
    </row>
    <row r="56" spans="1:18">
      <c r="A56" s="2" t="s">
        <v>10</v>
      </c>
      <c r="B56" s="2" t="s">
        <v>41</v>
      </c>
      <c r="C56" s="2">
        <v>1493308</v>
      </c>
      <c r="D56" s="2" t="s">
        <v>49</v>
      </c>
      <c r="E56" s="3" t="s">
        <v>43</v>
      </c>
      <c r="F56" s="3" t="s">
        <v>11</v>
      </c>
      <c r="G56" s="3" t="s">
        <v>46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>
        <v>0</v>
      </c>
      <c r="O56" s="2" t="s">
        <v>49</v>
      </c>
      <c r="P56" s="12" t="s">
        <v>14</v>
      </c>
      <c r="Q56" s="12" t="s">
        <v>16</v>
      </c>
      <c r="R56" s="12"/>
    </row>
    <row r="57" spans="1:18">
      <c r="A57" s="2" t="s">
        <v>10</v>
      </c>
      <c r="B57" s="2" t="s">
        <v>41</v>
      </c>
      <c r="C57" s="2">
        <v>1493309</v>
      </c>
      <c r="D57" s="2" t="s">
        <v>50</v>
      </c>
      <c r="E57" s="3" t="s">
        <v>43</v>
      </c>
      <c r="F57" s="3" t="s">
        <v>17</v>
      </c>
      <c r="G57" s="3" t="s">
        <v>44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0</v>
      </c>
      <c r="O57" s="2" t="s">
        <v>50</v>
      </c>
      <c r="P57" s="12" t="s">
        <v>14</v>
      </c>
      <c r="Q57" s="12" t="s">
        <v>91</v>
      </c>
      <c r="R57" s="12"/>
    </row>
    <row r="58" s="4" customFormat="1" spans="1:18">
      <c r="A58" s="7" t="s">
        <v>10</v>
      </c>
      <c r="B58" s="7" t="s">
        <v>41</v>
      </c>
      <c r="C58" s="7">
        <v>1493309</v>
      </c>
      <c r="D58" s="7" t="s">
        <v>50</v>
      </c>
      <c r="E58" s="8" t="s">
        <v>43</v>
      </c>
      <c r="F58" s="8" t="s">
        <v>11</v>
      </c>
      <c r="G58" s="8" t="s">
        <v>51</v>
      </c>
      <c r="H58" s="8">
        <v>1</v>
      </c>
      <c r="I58" s="8">
        <v>0</v>
      </c>
      <c r="J58" s="8">
        <v>5</v>
      </c>
      <c r="K58" s="8">
        <v>10</v>
      </c>
      <c r="L58" s="7">
        <v>10</v>
      </c>
      <c r="M58" s="7">
        <v>10</v>
      </c>
      <c r="N58" s="7">
        <v>5</v>
      </c>
      <c r="O58" s="7" t="s">
        <v>50</v>
      </c>
      <c r="P58" s="13" t="s">
        <v>14</v>
      </c>
      <c r="Q58" s="13" t="s">
        <v>92</v>
      </c>
      <c r="R58" s="13"/>
    </row>
    <row r="59" s="5" customFormat="1" spans="1:18">
      <c r="A59" s="9" t="s">
        <v>10</v>
      </c>
      <c r="B59" s="9" t="s">
        <v>41</v>
      </c>
      <c r="C59" s="9">
        <v>1493312</v>
      </c>
      <c r="D59" s="9" t="s">
        <v>52</v>
      </c>
      <c r="E59" s="10" t="s">
        <v>53</v>
      </c>
      <c r="F59" s="10" t="s">
        <v>17</v>
      </c>
      <c r="G59" s="10" t="s">
        <v>54</v>
      </c>
      <c r="H59" s="10">
        <v>1</v>
      </c>
      <c r="I59" s="10">
        <v>10</v>
      </c>
      <c r="J59" s="10">
        <v>20</v>
      </c>
      <c r="K59" s="10">
        <v>20</v>
      </c>
      <c r="L59" s="9">
        <v>20</v>
      </c>
      <c r="M59" s="9">
        <v>10</v>
      </c>
      <c r="N59" s="9">
        <v>0</v>
      </c>
      <c r="O59" s="9" t="s">
        <v>52</v>
      </c>
      <c r="P59" s="14" t="s">
        <v>93</v>
      </c>
      <c r="Q59" s="14" t="s">
        <v>93</v>
      </c>
      <c r="R59" s="14"/>
    </row>
    <row r="60" s="5" customFormat="1" spans="1:18">
      <c r="A60" s="9" t="s">
        <v>10</v>
      </c>
      <c r="B60" s="9" t="s">
        <v>41</v>
      </c>
      <c r="C60" s="9">
        <v>1493312</v>
      </c>
      <c r="D60" s="9" t="s">
        <v>52</v>
      </c>
      <c r="E60" s="10" t="s">
        <v>53</v>
      </c>
      <c r="F60" s="10" t="s">
        <v>11</v>
      </c>
      <c r="G60" s="10" t="s">
        <v>55</v>
      </c>
      <c r="H60" s="10">
        <v>1</v>
      </c>
      <c r="I60" s="10">
        <v>11</v>
      </c>
      <c r="J60" s="10">
        <v>22</v>
      </c>
      <c r="K60" s="10">
        <v>22</v>
      </c>
      <c r="L60" s="9">
        <v>22</v>
      </c>
      <c r="M60" s="9">
        <v>11</v>
      </c>
      <c r="N60" s="9">
        <v>0</v>
      </c>
      <c r="O60" s="9" t="s">
        <v>52</v>
      </c>
      <c r="P60" s="14" t="s">
        <v>93</v>
      </c>
      <c r="Q60" s="14" t="s">
        <v>93</v>
      </c>
      <c r="R60" s="14"/>
    </row>
    <row r="61" s="4" customFormat="1" spans="1:18">
      <c r="A61" s="7" t="s">
        <v>10</v>
      </c>
      <c r="B61" s="7" t="s">
        <v>41</v>
      </c>
      <c r="C61" s="7">
        <v>1493314</v>
      </c>
      <c r="D61" s="7" t="s">
        <v>56</v>
      </c>
      <c r="E61" s="8" t="s">
        <v>43</v>
      </c>
      <c r="F61" s="8" t="s">
        <v>17</v>
      </c>
      <c r="G61" s="8" t="s">
        <v>57</v>
      </c>
      <c r="H61" s="8">
        <v>1</v>
      </c>
      <c r="I61" s="8">
        <v>0</v>
      </c>
      <c r="J61" s="8">
        <v>9</v>
      </c>
      <c r="K61" s="8">
        <v>18</v>
      </c>
      <c r="L61" s="7">
        <v>18</v>
      </c>
      <c r="M61" s="7">
        <v>18</v>
      </c>
      <c r="N61" s="7">
        <v>9</v>
      </c>
      <c r="O61" s="7" t="s">
        <v>56</v>
      </c>
      <c r="P61" s="13" t="s">
        <v>14</v>
      </c>
      <c r="Q61" s="13" t="s">
        <v>92</v>
      </c>
      <c r="R61" s="13"/>
    </row>
    <row r="62" s="4" customFormat="1" spans="1:18">
      <c r="A62" s="7" t="s">
        <v>10</v>
      </c>
      <c r="B62" s="7" t="s">
        <v>41</v>
      </c>
      <c r="C62" s="7">
        <v>1493314</v>
      </c>
      <c r="D62" s="7" t="s">
        <v>56</v>
      </c>
      <c r="E62" s="8" t="s">
        <v>43</v>
      </c>
      <c r="F62" s="8" t="s">
        <v>11</v>
      </c>
      <c r="G62" s="8" t="s">
        <v>51</v>
      </c>
      <c r="H62" s="8">
        <v>1</v>
      </c>
      <c r="I62" s="8">
        <v>0</v>
      </c>
      <c r="J62" s="8">
        <v>10</v>
      </c>
      <c r="K62" s="8">
        <v>20</v>
      </c>
      <c r="L62" s="7">
        <v>20</v>
      </c>
      <c r="M62" s="7">
        <v>20</v>
      </c>
      <c r="N62" s="7">
        <v>10</v>
      </c>
      <c r="O62" s="7" t="s">
        <v>56</v>
      </c>
      <c r="P62" s="13" t="s">
        <v>14</v>
      </c>
      <c r="Q62" s="13" t="s">
        <v>92</v>
      </c>
      <c r="R62" s="13"/>
    </row>
    <row r="63" spans="1:18">
      <c r="A63" s="2" t="s">
        <v>10</v>
      </c>
      <c r="B63" s="2" t="s">
        <v>41</v>
      </c>
      <c r="C63" s="2">
        <v>1493551</v>
      </c>
      <c r="D63" s="2" t="s">
        <v>58</v>
      </c>
      <c r="E63" s="3" t="s">
        <v>59</v>
      </c>
      <c r="F63" s="3" t="s">
        <v>17</v>
      </c>
      <c r="G63" s="3" t="s">
        <v>44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>
        <v>0</v>
      </c>
      <c r="O63" s="2" t="s">
        <v>58</v>
      </c>
      <c r="P63" s="12" t="s">
        <v>14</v>
      </c>
      <c r="Q63" s="12" t="s">
        <v>91</v>
      </c>
      <c r="R63" s="12"/>
    </row>
    <row r="64" spans="1:18">
      <c r="A64" s="2" t="s">
        <v>10</v>
      </c>
      <c r="B64" s="2" t="s">
        <v>41</v>
      </c>
      <c r="C64" s="2">
        <v>1493551</v>
      </c>
      <c r="D64" s="2" t="s">
        <v>58</v>
      </c>
      <c r="E64" s="3" t="s">
        <v>59</v>
      </c>
      <c r="F64" s="3" t="s">
        <v>11</v>
      </c>
      <c r="G64" s="3" t="s">
        <v>46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>
        <v>0</v>
      </c>
      <c r="O64" s="2" t="s">
        <v>58</v>
      </c>
      <c r="P64" s="12" t="s">
        <v>14</v>
      </c>
      <c r="Q64" s="12" t="s">
        <v>16</v>
      </c>
      <c r="R64" s="12"/>
    </row>
    <row r="65" s="4" customFormat="1" spans="1:18">
      <c r="A65" s="7" t="s">
        <v>10</v>
      </c>
      <c r="B65" s="7" t="s">
        <v>41</v>
      </c>
      <c r="C65" s="7">
        <v>1493552</v>
      </c>
      <c r="D65" s="7" t="s">
        <v>60</v>
      </c>
      <c r="E65" s="8" t="s">
        <v>59</v>
      </c>
      <c r="F65" s="8" t="s">
        <v>17</v>
      </c>
      <c r="G65" s="8" t="s">
        <v>57</v>
      </c>
      <c r="H65" s="8">
        <v>1</v>
      </c>
      <c r="I65" s="8">
        <v>0</v>
      </c>
      <c r="J65" s="8">
        <v>3</v>
      </c>
      <c r="K65" s="8">
        <v>6</v>
      </c>
      <c r="L65" s="7">
        <v>6</v>
      </c>
      <c r="M65" s="7">
        <v>6</v>
      </c>
      <c r="N65" s="7">
        <v>3</v>
      </c>
      <c r="O65" s="7" t="s">
        <v>60</v>
      </c>
      <c r="P65" s="13" t="s">
        <v>14</v>
      </c>
      <c r="Q65" s="13" t="s">
        <v>92</v>
      </c>
      <c r="R65" s="13"/>
    </row>
    <row r="66" s="4" customFormat="1" spans="1:18">
      <c r="A66" s="7" t="s">
        <v>10</v>
      </c>
      <c r="B66" s="7" t="s">
        <v>41</v>
      </c>
      <c r="C66" s="7">
        <v>1493552</v>
      </c>
      <c r="D66" s="7" t="s">
        <v>60</v>
      </c>
      <c r="E66" s="8" t="s">
        <v>59</v>
      </c>
      <c r="F66" s="8" t="s">
        <v>11</v>
      </c>
      <c r="G66" s="8" t="s">
        <v>51</v>
      </c>
      <c r="H66" s="8">
        <v>1</v>
      </c>
      <c r="I66" s="8">
        <v>0</v>
      </c>
      <c r="J66" s="8">
        <v>3</v>
      </c>
      <c r="K66" s="8">
        <v>6</v>
      </c>
      <c r="L66" s="7">
        <v>6</v>
      </c>
      <c r="M66" s="7">
        <v>6</v>
      </c>
      <c r="N66" s="7">
        <v>3</v>
      </c>
      <c r="O66" s="7" t="s">
        <v>60</v>
      </c>
      <c r="P66" s="13" t="s">
        <v>14</v>
      </c>
      <c r="Q66" s="13" t="s">
        <v>92</v>
      </c>
      <c r="R66" s="13"/>
    </row>
    <row r="67" s="5" customFormat="1" spans="1:18">
      <c r="A67" s="9" t="s">
        <v>10</v>
      </c>
      <c r="B67" s="9" t="s">
        <v>41</v>
      </c>
      <c r="C67" s="9">
        <v>1493555</v>
      </c>
      <c r="D67" s="9" t="s">
        <v>61</v>
      </c>
      <c r="E67" s="10" t="s">
        <v>59</v>
      </c>
      <c r="F67" s="10" t="s">
        <v>17</v>
      </c>
      <c r="G67" s="10" t="s">
        <v>62</v>
      </c>
      <c r="H67" s="10">
        <v>1</v>
      </c>
      <c r="I67" s="10">
        <v>9</v>
      </c>
      <c r="J67" s="10">
        <v>18</v>
      </c>
      <c r="K67" s="10">
        <v>18</v>
      </c>
      <c r="L67" s="9">
        <v>18</v>
      </c>
      <c r="M67" s="9">
        <v>9</v>
      </c>
      <c r="N67" s="9">
        <v>0</v>
      </c>
      <c r="O67" s="9" t="s">
        <v>61</v>
      </c>
      <c r="P67" s="14" t="s">
        <v>93</v>
      </c>
      <c r="Q67" s="14" t="s">
        <v>93</v>
      </c>
      <c r="R67" s="14"/>
    </row>
    <row r="68" s="5" customFormat="1" spans="1:18">
      <c r="A68" s="9" t="s">
        <v>10</v>
      </c>
      <c r="B68" s="9" t="s">
        <v>41</v>
      </c>
      <c r="C68" s="9">
        <v>1493555</v>
      </c>
      <c r="D68" s="9" t="s">
        <v>61</v>
      </c>
      <c r="E68" s="10" t="s">
        <v>59</v>
      </c>
      <c r="F68" s="10" t="s">
        <v>11</v>
      </c>
      <c r="G68" s="10" t="s">
        <v>63</v>
      </c>
      <c r="H68" s="10">
        <v>1</v>
      </c>
      <c r="I68" s="10">
        <v>10</v>
      </c>
      <c r="J68" s="10">
        <v>20</v>
      </c>
      <c r="K68" s="10">
        <v>20</v>
      </c>
      <c r="L68" s="9">
        <v>20</v>
      </c>
      <c r="M68" s="9">
        <v>10</v>
      </c>
      <c r="N68" s="9">
        <v>0</v>
      </c>
      <c r="O68" s="9" t="s">
        <v>61</v>
      </c>
      <c r="P68" s="14" t="s">
        <v>93</v>
      </c>
      <c r="Q68" s="14" t="s">
        <v>93</v>
      </c>
      <c r="R68" s="14"/>
    </row>
    <row r="69" s="5" customFormat="1" spans="1:18">
      <c r="A69" s="9" t="s">
        <v>10</v>
      </c>
      <c r="B69" s="9" t="s">
        <v>41</v>
      </c>
      <c r="C69" s="9">
        <v>1493558</v>
      </c>
      <c r="D69" s="9" t="s">
        <v>64</v>
      </c>
      <c r="E69" s="10" t="s">
        <v>59</v>
      </c>
      <c r="F69" s="10" t="s">
        <v>17</v>
      </c>
      <c r="G69" s="10" t="s">
        <v>65</v>
      </c>
      <c r="H69" s="10">
        <v>1</v>
      </c>
      <c r="I69" s="10">
        <v>7</v>
      </c>
      <c r="J69" s="10">
        <v>14</v>
      </c>
      <c r="K69" s="10">
        <v>14</v>
      </c>
      <c r="L69" s="9">
        <v>14</v>
      </c>
      <c r="M69" s="9">
        <v>7</v>
      </c>
      <c r="N69" s="9">
        <v>0</v>
      </c>
      <c r="O69" s="9" t="s">
        <v>64</v>
      </c>
      <c r="P69" s="14" t="s">
        <v>93</v>
      </c>
      <c r="Q69" s="14" t="s">
        <v>93</v>
      </c>
      <c r="R69" s="14"/>
    </row>
    <row r="70" s="5" customFormat="1" spans="1:18">
      <c r="A70" s="9" t="s">
        <v>10</v>
      </c>
      <c r="B70" s="9" t="s">
        <v>41</v>
      </c>
      <c r="C70" s="9">
        <v>1493558</v>
      </c>
      <c r="D70" s="9" t="s">
        <v>64</v>
      </c>
      <c r="E70" s="10" t="s">
        <v>59</v>
      </c>
      <c r="F70" s="10" t="s">
        <v>11</v>
      </c>
      <c r="G70" s="10" t="s">
        <v>66</v>
      </c>
      <c r="H70" s="10">
        <v>1</v>
      </c>
      <c r="I70" s="10">
        <v>8</v>
      </c>
      <c r="J70" s="10">
        <v>16</v>
      </c>
      <c r="K70" s="10">
        <v>16</v>
      </c>
      <c r="L70" s="9">
        <v>16</v>
      </c>
      <c r="M70" s="9">
        <v>8</v>
      </c>
      <c r="N70" s="9">
        <v>0</v>
      </c>
      <c r="O70" s="9" t="s">
        <v>64</v>
      </c>
      <c r="P70" s="14" t="s">
        <v>93</v>
      </c>
      <c r="Q70" s="14" t="s">
        <v>93</v>
      </c>
      <c r="R70" s="14"/>
    </row>
    <row r="71" spans="1:18">
      <c r="A71" s="2" t="s">
        <v>10</v>
      </c>
      <c r="B71" s="2" t="s">
        <v>41</v>
      </c>
      <c r="C71" s="2">
        <v>1493563</v>
      </c>
      <c r="D71" s="2" t="s">
        <v>67</v>
      </c>
      <c r="E71" s="3" t="s">
        <v>59</v>
      </c>
      <c r="F71" s="3" t="s">
        <v>17</v>
      </c>
      <c r="G71" s="3" t="s">
        <v>68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>
        <v>0</v>
      </c>
      <c r="O71" s="2" t="s">
        <v>67</v>
      </c>
      <c r="P71" s="12" t="s">
        <v>14</v>
      </c>
      <c r="Q71" s="12" t="s">
        <v>91</v>
      </c>
      <c r="R71" s="12"/>
    </row>
    <row r="72" spans="1:18">
      <c r="A72" s="2" t="s">
        <v>10</v>
      </c>
      <c r="B72" s="2" t="s">
        <v>41</v>
      </c>
      <c r="C72" s="2">
        <v>1493563</v>
      </c>
      <c r="D72" s="2" t="s">
        <v>67</v>
      </c>
      <c r="E72" s="3" t="s">
        <v>59</v>
      </c>
      <c r="F72" s="3" t="s">
        <v>11</v>
      </c>
      <c r="G72" s="3" t="s">
        <v>69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>
        <v>0</v>
      </c>
      <c r="O72" s="2" t="s">
        <v>67</v>
      </c>
      <c r="P72" s="12" t="s">
        <v>14</v>
      </c>
      <c r="Q72" s="12" t="s">
        <v>16</v>
      </c>
      <c r="R72" s="12"/>
    </row>
    <row r="73" spans="1:18">
      <c r="A73" s="2" t="s">
        <v>10</v>
      </c>
      <c r="B73" s="2" t="s">
        <v>41</v>
      </c>
      <c r="C73" s="2">
        <v>1493661</v>
      </c>
      <c r="D73" s="2" t="s">
        <v>70</v>
      </c>
      <c r="E73" s="3" t="s">
        <v>71</v>
      </c>
      <c r="F73" s="3" t="s">
        <v>17</v>
      </c>
      <c r="G73" s="3" t="s">
        <v>44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>
        <v>0</v>
      </c>
      <c r="O73" s="2" t="s">
        <v>72</v>
      </c>
      <c r="P73" s="12" t="s">
        <v>14</v>
      </c>
      <c r="Q73" s="12" t="s">
        <v>91</v>
      </c>
      <c r="R73" s="12"/>
    </row>
    <row r="74" spans="1:18">
      <c r="A74" s="2" t="s">
        <v>10</v>
      </c>
      <c r="B74" s="2" t="s">
        <v>41</v>
      </c>
      <c r="C74" s="2">
        <v>1493661</v>
      </c>
      <c r="D74" s="2" t="s">
        <v>70</v>
      </c>
      <c r="E74" s="3" t="s">
        <v>71</v>
      </c>
      <c r="F74" s="3" t="s">
        <v>11</v>
      </c>
      <c r="G74" s="3" t="s">
        <v>46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>
        <v>0</v>
      </c>
      <c r="O74" s="2" t="s">
        <v>72</v>
      </c>
      <c r="P74" s="12" t="s">
        <v>14</v>
      </c>
      <c r="Q74" s="12" t="s">
        <v>16</v>
      </c>
      <c r="R74" s="12"/>
    </row>
    <row r="75" s="6" customFormat="1" spans="1:18">
      <c r="A75" s="16" t="s">
        <v>10</v>
      </c>
      <c r="B75" s="16" t="s">
        <v>41</v>
      </c>
      <c r="C75" s="16">
        <v>1493664</v>
      </c>
      <c r="D75" s="16" t="s">
        <v>73</v>
      </c>
      <c r="E75" s="17" t="s">
        <v>71</v>
      </c>
      <c r="F75" s="17" t="s">
        <v>17</v>
      </c>
      <c r="G75" s="17" t="s">
        <v>74</v>
      </c>
      <c r="H75" s="17">
        <v>1</v>
      </c>
      <c r="I75" s="17">
        <v>4</v>
      </c>
      <c r="J75" s="17">
        <v>0</v>
      </c>
      <c r="K75" s="17">
        <v>0</v>
      </c>
      <c r="L75" s="16">
        <v>0</v>
      </c>
      <c r="M75" s="16">
        <v>0</v>
      </c>
      <c r="N75" s="16">
        <v>0</v>
      </c>
      <c r="O75" s="16" t="s">
        <v>75</v>
      </c>
      <c r="P75" s="20" t="s">
        <v>12</v>
      </c>
      <c r="Q75" s="20" t="s">
        <v>13</v>
      </c>
      <c r="R75" s="20"/>
    </row>
    <row r="76" s="6" customFormat="1" spans="1:18">
      <c r="A76" s="16" t="s">
        <v>10</v>
      </c>
      <c r="B76" s="16" t="s">
        <v>41</v>
      </c>
      <c r="C76" s="16">
        <v>1493664</v>
      </c>
      <c r="D76" s="16" t="s">
        <v>73</v>
      </c>
      <c r="E76" s="17" t="s">
        <v>71</v>
      </c>
      <c r="F76" s="17" t="s">
        <v>17</v>
      </c>
      <c r="G76" s="17" t="s">
        <v>76</v>
      </c>
      <c r="H76" s="17">
        <v>1</v>
      </c>
      <c r="I76" s="17">
        <v>0</v>
      </c>
      <c r="J76" s="17">
        <v>8</v>
      </c>
      <c r="K76" s="17">
        <v>0</v>
      </c>
      <c r="L76" s="16">
        <v>0</v>
      </c>
      <c r="M76" s="16">
        <v>0</v>
      </c>
      <c r="N76" s="16">
        <v>0</v>
      </c>
      <c r="O76" s="16" t="s">
        <v>75</v>
      </c>
      <c r="P76" s="20" t="s">
        <v>12</v>
      </c>
      <c r="Q76" s="20" t="s">
        <v>13</v>
      </c>
      <c r="R76" s="20"/>
    </row>
    <row r="77" s="6" customFormat="1" spans="1:18">
      <c r="A77" s="16" t="s">
        <v>10</v>
      </c>
      <c r="B77" s="16" t="s">
        <v>41</v>
      </c>
      <c r="C77" s="16">
        <v>1493664</v>
      </c>
      <c r="D77" s="16" t="s">
        <v>73</v>
      </c>
      <c r="E77" s="17" t="s">
        <v>71</v>
      </c>
      <c r="F77" s="17" t="s">
        <v>17</v>
      </c>
      <c r="G77" s="17" t="s">
        <v>77</v>
      </c>
      <c r="H77" s="17">
        <v>1</v>
      </c>
      <c r="I77" s="17">
        <v>0</v>
      </c>
      <c r="J77" s="17">
        <v>0</v>
      </c>
      <c r="K77" s="17">
        <v>8</v>
      </c>
      <c r="L77" s="16">
        <v>0</v>
      </c>
      <c r="M77" s="16">
        <v>0</v>
      </c>
      <c r="N77" s="16">
        <v>0</v>
      </c>
      <c r="O77" s="16" t="s">
        <v>75</v>
      </c>
      <c r="P77" s="20" t="s">
        <v>12</v>
      </c>
      <c r="Q77" s="20" t="s">
        <v>13</v>
      </c>
      <c r="R77" s="20"/>
    </row>
    <row r="78" s="6" customFormat="1" spans="1:18">
      <c r="A78" s="16" t="s">
        <v>10</v>
      </c>
      <c r="B78" s="16" t="s">
        <v>41</v>
      </c>
      <c r="C78" s="16">
        <v>1493664</v>
      </c>
      <c r="D78" s="16" t="s">
        <v>73</v>
      </c>
      <c r="E78" s="17" t="s">
        <v>71</v>
      </c>
      <c r="F78" s="17" t="s">
        <v>17</v>
      </c>
      <c r="G78" s="17" t="s">
        <v>78</v>
      </c>
      <c r="H78" s="17">
        <v>1</v>
      </c>
      <c r="I78" s="17">
        <v>0</v>
      </c>
      <c r="J78" s="17">
        <v>0</v>
      </c>
      <c r="K78" s="17">
        <v>0</v>
      </c>
      <c r="L78" s="16">
        <v>6</v>
      </c>
      <c r="M78" s="16">
        <v>0</v>
      </c>
      <c r="N78" s="16">
        <v>0</v>
      </c>
      <c r="O78" s="16" t="s">
        <v>75</v>
      </c>
      <c r="P78" s="20" t="s">
        <v>12</v>
      </c>
      <c r="Q78" s="20" t="s">
        <v>13</v>
      </c>
      <c r="R78" s="20"/>
    </row>
    <row r="79" s="6" customFormat="1" spans="1:18">
      <c r="A79" s="16" t="s">
        <v>10</v>
      </c>
      <c r="B79" s="16" t="s">
        <v>41</v>
      </c>
      <c r="C79" s="16">
        <v>1493664</v>
      </c>
      <c r="D79" s="16" t="s">
        <v>73</v>
      </c>
      <c r="E79" s="17" t="s">
        <v>71</v>
      </c>
      <c r="F79" s="17" t="s">
        <v>17</v>
      </c>
      <c r="G79" s="17" t="s">
        <v>79</v>
      </c>
      <c r="H79" s="17">
        <v>1</v>
      </c>
      <c r="I79" s="17">
        <v>0</v>
      </c>
      <c r="J79" s="17">
        <v>0</v>
      </c>
      <c r="K79" s="17">
        <v>0</v>
      </c>
      <c r="L79" s="16">
        <v>0</v>
      </c>
      <c r="M79" s="16">
        <v>4</v>
      </c>
      <c r="N79" s="16">
        <v>0</v>
      </c>
      <c r="O79" s="16" t="s">
        <v>75</v>
      </c>
      <c r="P79" s="20" t="s">
        <v>12</v>
      </c>
      <c r="Q79" s="20" t="s">
        <v>13</v>
      </c>
      <c r="R79" s="20"/>
    </row>
    <row r="80" s="6" customFormat="1" spans="1:18">
      <c r="A80" s="16" t="s">
        <v>10</v>
      </c>
      <c r="B80" s="16" t="s">
        <v>41</v>
      </c>
      <c r="C80" s="16">
        <v>1493664</v>
      </c>
      <c r="D80" s="16" t="s">
        <v>73</v>
      </c>
      <c r="E80" s="17" t="s">
        <v>71</v>
      </c>
      <c r="F80" s="17" t="s">
        <v>17</v>
      </c>
      <c r="G80" s="17" t="s">
        <v>80</v>
      </c>
      <c r="H80" s="17">
        <v>1</v>
      </c>
      <c r="I80" s="17">
        <v>0</v>
      </c>
      <c r="J80" s="17">
        <v>0</v>
      </c>
      <c r="K80" s="17">
        <v>0</v>
      </c>
      <c r="L80" s="16">
        <v>0</v>
      </c>
      <c r="M80" s="16">
        <v>0</v>
      </c>
      <c r="N80" s="16">
        <v>2</v>
      </c>
      <c r="O80" s="16" t="s">
        <v>75</v>
      </c>
      <c r="P80" s="20" t="s">
        <v>12</v>
      </c>
      <c r="Q80" s="20" t="s">
        <v>13</v>
      </c>
      <c r="R80" s="20"/>
    </row>
    <row r="81" s="6" customFormat="1" spans="1:18">
      <c r="A81" s="16" t="s">
        <v>10</v>
      </c>
      <c r="B81" s="16" t="s">
        <v>41</v>
      </c>
      <c r="C81" s="16">
        <v>1493664</v>
      </c>
      <c r="D81" s="16" t="s">
        <v>73</v>
      </c>
      <c r="E81" s="17" t="s">
        <v>71</v>
      </c>
      <c r="F81" s="17" t="s">
        <v>11</v>
      </c>
      <c r="G81" s="17" t="s">
        <v>81</v>
      </c>
      <c r="H81" s="17">
        <v>1</v>
      </c>
      <c r="I81" s="17">
        <v>4</v>
      </c>
      <c r="J81" s="17">
        <v>0</v>
      </c>
      <c r="K81" s="17">
        <v>0</v>
      </c>
      <c r="L81" s="16">
        <v>0</v>
      </c>
      <c r="M81" s="16">
        <v>0</v>
      </c>
      <c r="N81" s="16">
        <v>0</v>
      </c>
      <c r="O81" s="16" t="s">
        <v>75</v>
      </c>
      <c r="P81" s="20" t="s">
        <v>12</v>
      </c>
      <c r="Q81" s="20" t="s">
        <v>13</v>
      </c>
      <c r="R81" s="20"/>
    </row>
    <row r="82" s="6" customFormat="1" spans="1:18">
      <c r="A82" s="16" t="s">
        <v>10</v>
      </c>
      <c r="B82" s="16" t="s">
        <v>41</v>
      </c>
      <c r="C82" s="16">
        <v>1493664</v>
      </c>
      <c r="D82" s="16" t="s">
        <v>73</v>
      </c>
      <c r="E82" s="17" t="s">
        <v>71</v>
      </c>
      <c r="F82" s="17" t="s">
        <v>11</v>
      </c>
      <c r="G82" s="17" t="s">
        <v>82</v>
      </c>
      <c r="H82" s="17">
        <v>1</v>
      </c>
      <c r="I82" s="17">
        <v>0</v>
      </c>
      <c r="J82" s="17">
        <v>12</v>
      </c>
      <c r="K82" s="17">
        <v>0</v>
      </c>
      <c r="L82" s="16">
        <v>0</v>
      </c>
      <c r="M82" s="16">
        <v>0</v>
      </c>
      <c r="N82" s="16">
        <v>0</v>
      </c>
      <c r="O82" s="16" t="s">
        <v>75</v>
      </c>
      <c r="P82" s="20" t="s">
        <v>12</v>
      </c>
      <c r="Q82" s="20" t="s">
        <v>13</v>
      </c>
      <c r="R82" s="20"/>
    </row>
    <row r="83" s="6" customFormat="1" spans="1:18">
      <c r="A83" s="16" t="s">
        <v>10</v>
      </c>
      <c r="B83" s="16" t="s">
        <v>41</v>
      </c>
      <c r="C83" s="16">
        <v>1493664</v>
      </c>
      <c r="D83" s="16" t="s">
        <v>73</v>
      </c>
      <c r="E83" s="17" t="s">
        <v>71</v>
      </c>
      <c r="F83" s="17" t="s">
        <v>11</v>
      </c>
      <c r="G83" s="17" t="s">
        <v>83</v>
      </c>
      <c r="H83" s="17">
        <v>1</v>
      </c>
      <c r="I83" s="17">
        <v>0</v>
      </c>
      <c r="J83" s="17">
        <v>0</v>
      </c>
      <c r="K83" s="17">
        <v>10</v>
      </c>
      <c r="L83" s="16">
        <v>0</v>
      </c>
      <c r="M83" s="16">
        <v>0</v>
      </c>
      <c r="N83" s="16">
        <v>0</v>
      </c>
      <c r="O83" s="16" t="s">
        <v>75</v>
      </c>
      <c r="P83" s="20" t="s">
        <v>12</v>
      </c>
      <c r="Q83" s="20" t="s">
        <v>13</v>
      </c>
      <c r="R83" s="20"/>
    </row>
    <row r="84" s="6" customFormat="1" spans="1:18">
      <c r="A84" s="16" t="s">
        <v>10</v>
      </c>
      <c r="B84" s="16" t="s">
        <v>41</v>
      </c>
      <c r="C84" s="16">
        <v>1493664</v>
      </c>
      <c r="D84" s="16" t="s">
        <v>73</v>
      </c>
      <c r="E84" s="17" t="s">
        <v>71</v>
      </c>
      <c r="F84" s="17" t="s">
        <v>11</v>
      </c>
      <c r="G84" s="17" t="s">
        <v>84</v>
      </c>
      <c r="H84" s="17">
        <v>1</v>
      </c>
      <c r="I84" s="17">
        <v>0</v>
      </c>
      <c r="J84" s="17">
        <v>0</v>
      </c>
      <c r="K84" s="17">
        <v>0</v>
      </c>
      <c r="L84" s="16">
        <v>8</v>
      </c>
      <c r="M84" s="16">
        <v>0</v>
      </c>
      <c r="N84" s="16">
        <v>0</v>
      </c>
      <c r="O84" s="16" t="s">
        <v>75</v>
      </c>
      <c r="P84" s="20" t="s">
        <v>12</v>
      </c>
      <c r="Q84" s="20" t="s">
        <v>13</v>
      </c>
      <c r="R84" s="20"/>
    </row>
    <row r="85" s="6" customFormat="1" spans="1:18">
      <c r="A85" s="16" t="s">
        <v>10</v>
      </c>
      <c r="B85" s="16" t="s">
        <v>41</v>
      </c>
      <c r="C85" s="16">
        <v>1493664</v>
      </c>
      <c r="D85" s="16" t="s">
        <v>73</v>
      </c>
      <c r="E85" s="17" t="s">
        <v>71</v>
      </c>
      <c r="F85" s="17" t="s">
        <v>11</v>
      </c>
      <c r="G85" s="17" t="s">
        <v>85</v>
      </c>
      <c r="H85" s="17">
        <v>1</v>
      </c>
      <c r="I85" s="17">
        <v>0</v>
      </c>
      <c r="J85" s="17">
        <v>0</v>
      </c>
      <c r="K85" s="17">
        <v>0</v>
      </c>
      <c r="L85" s="16">
        <v>0</v>
      </c>
      <c r="M85" s="16">
        <v>6</v>
      </c>
      <c r="N85" s="16">
        <v>0</v>
      </c>
      <c r="O85" s="16" t="s">
        <v>75</v>
      </c>
      <c r="P85" s="20" t="s">
        <v>12</v>
      </c>
      <c r="Q85" s="20" t="s">
        <v>13</v>
      </c>
      <c r="R85" s="20"/>
    </row>
    <row r="86" s="6" customFormat="1" spans="1:18">
      <c r="A86" s="16" t="s">
        <v>10</v>
      </c>
      <c r="B86" s="16" t="s">
        <v>41</v>
      </c>
      <c r="C86" s="16">
        <v>1493664</v>
      </c>
      <c r="D86" s="16" t="s">
        <v>73</v>
      </c>
      <c r="E86" s="17" t="s">
        <v>71</v>
      </c>
      <c r="F86" s="17" t="s">
        <v>11</v>
      </c>
      <c r="G86" s="17" t="s">
        <v>86</v>
      </c>
      <c r="H86" s="17">
        <v>1</v>
      </c>
      <c r="I86" s="17">
        <v>0</v>
      </c>
      <c r="J86" s="17">
        <v>0</v>
      </c>
      <c r="K86" s="17">
        <v>0</v>
      </c>
      <c r="L86" s="16">
        <v>0</v>
      </c>
      <c r="M86" s="16">
        <v>0</v>
      </c>
      <c r="N86" s="16">
        <v>4</v>
      </c>
      <c r="O86" s="16" t="s">
        <v>75</v>
      </c>
      <c r="P86" s="20" t="s">
        <v>12</v>
      </c>
      <c r="Q86" s="20" t="s">
        <v>13</v>
      </c>
      <c r="R86" s="20"/>
    </row>
    <row r="87" spans="1:17">
      <c r="A87" s="2" t="s">
        <v>10</v>
      </c>
      <c r="B87" s="2" t="s">
        <v>41</v>
      </c>
      <c r="C87" s="2">
        <v>1493879</v>
      </c>
      <c r="D87" s="2" t="s">
        <v>87</v>
      </c>
      <c r="E87" s="3" t="s">
        <v>88</v>
      </c>
      <c r="F87" s="3" t="s">
        <v>17</v>
      </c>
      <c r="G87" s="3" t="s">
        <v>44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>
        <v>0</v>
      </c>
      <c r="O87" s="2" t="s">
        <v>87</v>
      </c>
      <c r="P87" s="12" t="s">
        <v>14</v>
      </c>
      <c r="Q87" t="s">
        <v>16</v>
      </c>
    </row>
    <row r="88" spans="1:17">
      <c r="A88" s="2" t="s">
        <v>10</v>
      </c>
      <c r="B88" s="2" t="s">
        <v>41</v>
      </c>
      <c r="C88" s="2">
        <v>1493879</v>
      </c>
      <c r="D88" s="2" t="s">
        <v>87</v>
      </c>
      <c r="E88" s="3" t="s">
        <v>88</v>
      </c>
      <c r="F88" s="3" t="s">
        <v>11</v>
      </c>
      <c r="G88" s="3" t="s">
        <v>46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>
        <v>0</v>
      </c>
      <c r="O88" s="2" t="s">
        <v>87</v>
      </c>
      <c r="P88" s="12" t="s">
        <v>14</v>
      </c>
      <c r="Q88" t="s">
        <v>16</v>
      </c>
    </row>
    <row r="89" s="4" customFormat="1" spans="1:17">
      <c r="A89" s="7" t="s">
        <v>10</v>
      </c>
      <c r="B89" s="7" t="s">
        <v>41</v>
      </c>
      <c r="C89" s="7">
        <v>1493880</v>
      </c>
      <c r="D89" s="7" t="s">
        <v>89</v>
      </c>
      <c r="E89" s="8" t="s">
        <v>88</v>
      </c>
      <c r="F89" s="8" t="s">
        <v>17</v>
      </c>
      <c r="G89" s="8" t="s">
        <v>57</v>
      </c>
      <c r="H89" s="8">
        <v>1</v>
      </c>
      <c r="I89" s="8">
        <v>0</v>
      </c>
      <c r="J89" s="8">
        <v>2</v>
      </c>
      <c r="K89" s="8">
        <v>4</v>
      </c>
      <c r="L89" s="7">
        <v>4</v>
      </c>
      <c r="M89" s="7">
        <v>4</v>
      </c>
      <c r="N89" s="7">
        <v>2</v>
      </c>
      <c r="O89" s="7" t="s">
        <v>89</v>
      </c>
      <c r="P89" s="13" t="s">
        <v>14</v>
      </c>
      <c r="Q89" s="4" t="s">
        <v>15</v>
      </c>
    </row>
    <row r="90" s="4" customFormat="1" spans="1:17">
      <c r="A90" s="7" t="s">
        <v>10</v>
      </c>
      <c r="B90" s="7" t="s">
        <v>41</v>
      </c>
      <c r="C90" s="7">
        <v>1493880</v>
      </c>
      <c r="D90" s="7" t="s">
        <v>89</v>
      </c>
      <c r="E90" s="8" t="s">
        <v>88</v>
      </c>
      <c r="F90" s="8" t="s">
        <v>11</v>
      </c>
      <c r="G90" s="8" t="s">
        <v>51</v>
      </c>
      <c r="H90" s="8">
        <v>1</v>
      </c>
      <c r="I90" s="8">
        <v>0</v>
      </c>
      <c r="J90" s="8">
        <v>2</v>
      </c>
      <c r="K90" s="8">
        <v>4</v>
      </c>
      <c r="L90" s="7">
        <v>4</v>
      </c>
      <c r="M90" s="7">
        <v>4</v>
      </c>
      <c r="N90" s="7">
        <v>2</v>
      </c>
      <c r="O90" s="7" t="s">
        <v>89</v>
      </c>
      <c r="P90" s="13" t="s">
        <v>14</v>
      </c>
      <c r="Q90" s="4" t="s">
        <v>15</v>
      </c>
    </row>
    <row r="94" spans="9:14">
      <c r="I94" s="1">
        <v>28</v>
      </c>
      <c r="J94" s="1">
        <v>30</v>
      </c>
      <c r="K94" s="1">
        <v>32</v>
      </c>
      <c r="L94" s="1">
        <v>34</v>
      </c>
      <c r="M94" s="1">
        <v>36</v>
      </c>
      <c r="N94" s="1">
        <v>38</v>
      </c>
    </row>
    <row r="95" spans="9:14">
      <c r="I95" s="21">
        <v>360.5</v>
      </c>
      <c r="J95" s="21">
        <v>729.24</v>
      </c>
      <c r="K95" s="21">
        <v>762.2</v>
      </c>
      <c r="L95" s="21">
        <v>742.63</v>
      </c>
      <c r="M95" s="21">
        <v>417.15</v>
      </c>
      <c r="N95" s="21">
        <v>41.2</v>
      </c>
    </row>
    <row r="98" spans="1:41">
      <c r="A98" s="1" t="s">
        <v>0</v>
      </c>
      <c r="B98" s="1" t="s">
        <v>28</v>
      </c>
      <c r="C98" s="1" t="s">
        <v>29</v>
      </c>
      <c r="D98" s="1" t="s">
        <v>30</v>
      </c>
      <c r="E98" s="1" t="s">
        <v>31</v>
      </c>
      <c r="F98" s="1" t="s">
        <v>1</v>
      </c>
      <c r="G98" s="1" t="s">
        <v>32</v>
      </c>
      <c r="H98" s="1" t="s">
        <v>33</v>
      </c>
      <c r="I98" s="1">
        <v>28</v>
      </c>
      <c r="J98" s="1">
        <v>30</v>
      </c>
      <c r="K98" s="1">
        <v>32</v>
      </c>
      <c r="L98" s="1">
        <v>34</v>
      </c>
      <c r="M98" s="1">
        <v>36</v>
      </c>
      <c r="N98" s="1">
        <v>38</v>
      </c>
      <c r="O98" s="1" t="s">
        <v>35</v>
      </c>
      <c r="P98" s="11" t="s">
        <v>2</v>
      </c>
      <c r="Q98" s="11" t="s">
        <v>3</v>
      </c>
      <c r="R98" s="1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="5" customFormat="1" spans="1:18">
      <c r="A99" s="9" t="s">
        <v>10</v>
      </c>
      <c r="B99" s="9" t="s">
        <v>41</v>
      </c>
      <c r="C99" s="9">
        <v>1493312</v>
      </c>
      <c r="D99" s="9" t="s">
        <v>52</v>
      </c>
      <c r="E99" s="10" t="s">
        <v>53</v>
      </c>
      <c r="F99" s="10" t="s">
        <v>17</v>
      </c>
      <c r="G99" s="10" t="s">
        <v>54</v>
      </c>
      <c r="H99" s="10">
        <v>1</v>
      </c>
      <c r="I99" s="10">
        <v>10</v>
      </c>
      <c r="J99" s="10">
        <v>20</v>
      </c>
      <c r="K99" s="10">
        <v>20</v>
      </c>
      <c r="L99" s="9">
        <v>20</v>
      </c>
      <c r="M99" s="9">
        <v>10</v>
      </c>
      <c r="N99" s="9">
        <v>0</v>
      </c>
      <c r="O99" s="9" t="s">
        <v>52</v>
      </c>
      <c r="P99" s="14" t="s">
        <v>93</v>
      </c>
      <c r="Q99" s="14" t="s">
        <v>93</v>
      </c>
      <c r="R99" s="14"/>
    </row>
    <row r="100" s="5" customFormat="1" ht="19" customHeight="1" spans="1:18">
      <c r="A100" s="9" t="s">
        <v>10</v>
      </c>
      <c r="B100" s="9" t="s">
        <v>41</v>
      </c>
      <c r="C100" s="9">
        <v>1493312</v>
      </c>
      <c r="D100" s="9" t="s">
        <v>52</v>
      </c>
      <c r="E100" s="10" t="s">
        <v>53</v>
      </c>
      <c r="F100" s="10" t="s">
        <v>11</v>
      </c>
      <c r="G100" s="10" t="s">
        <v>55</v>
      </c>
      <c r="H100" s="10">
        <v>1</v>
      </c>
      <c r="I100" s="10">
        <v>11</v>
      </c>
      <c r="J100" s="10">
        <v>22</v>
      </c>
      <c r="K100" s="10">
        <v>22</v>
      </c>
      <c r="L100" s="9">
        <v>22</v>
      </c>
      <c r="M100" s="9">
        <v>11</v>
      </c>
      <c r="N100" s="9">
        <v>0</v>
      </c>
      <c r="O100" s="9" t="s">
        <v>52</v>
      </c>
      <c r="P100" s="14" t="s">
        <v>93</v>
      </c>
      <c r="Q100" s="14" t="s">
        <v>93</v>
      </c>
      <c r="R100" s="14"/>
    </row>
    <row r="101" s="5" customFormat="1" spans="1:18">
      <c r="A101" s="9" t="s">
        <v>10</v>
      </c>
      <c r="B101" s="9" t="s">
        <v>41</v>
      </c>
      <c r="C101" s="9">
        <v>1493558</v>
      </c>
      <c r="D101" s="9" t="s">
        <v>64</v>
      </c>
      <c r="E101" s="10" t="s">
        <v>59</v>
      </c>
      <c r="F101" s="10" t="s">
        <v>17</v>
      </c>
      <c r="G101" s="10" t="s">
        <v>65</v>
      </c>
      <c r="H101" s="10">
        <v>1</v>
      </c>
      <c r="I101" s="10">
        <v>7</v>
      </c>
      <c r="J101" s="10">
        <v>14</v>
      </c>
      <c r="K101" s="10">
        <v>14</v>
      </c>
      <c r="L101" s="9">
        <v>14</v>
      </c>
      <c r="M101" s="9">
        <v>7</v>
      </c>
      <c r="N101" s="9">
        <v>0</v>
      </c>
      <c r="O101" s="9" t="s">
        <v>64</v>
      </c>
      <c r="P101" s="14" t="s">
        <v>93</v>
      </c>
      <c r="Q101" s="14" t="s">
        <v>93</v>
      </c>
      <c r="R101" s="14"/>
    </row>
    <row r="102" s="5" customFormat="1" spans="1:18">
      <c r="A102" s="9" t="s">
        <v>10</v>
      </c>
      <c r="B102" s="9" t="s">
        <v>41</v>
      </c>
      <c r="C102" s="9">
        <v>1493558</v>
      </c>
      <c r="D102" s="9" t="s">
        <v>64</v>
      </c>
      <c r="E102" s="10" t="s">
        <v>59</v>
      </c>
      <c r="F102" s="10" t="s">
        <v>11</v>
      </c>
      <c r="G102" s="10" t="s">
        <v>66</v>
      </c>
      <c r="H102" s="10">
        <v>1</v>
      </c>
      <c r="I102" s="10">
        <v>8</v>
      </c>
      <c r="J102" s="10">
        <v>16</v>
      </c>
      <c r="K102" s="10">
        <v>16</v>
      </c>
      <c r="L102" s="9">
        <v>16</v>
      </c>
      <c r="M102" s="9">
        <v>8</v>
      </c>
      <c r="N102" s="9">
        <v>0</v>
      </c>
      <c r="O102" s="9" t="s">
        <v>64</v>
      </c>
      <c r="P102" s="14" t="s">
        <v>93</v>
      </c>
      <c r="Q102" s="14" t="s">
        <v>93</v>
      </c>
      <c r="R102" s="14"/>
    </row>
    <row r="103" s="5" customFormat="1" spans="1:18">
      <c r="A103" s="9" t="s">
        <v>10</v>
      </c>
      <c r="B103" s="9" t="s">
        <v>41</v>
      </c>
      <c r="C103" s="9">
        <v>1493555</v>
      </c>
      <c r="D103" s="9" t="s">
        <v>61</v>
      </c>
      <c r="E103" s="10" t="s">
        <v>59</v>
      </c>
      <c r="F103" s="10" t="s">
        <v>17</v>
      </c>
      <c r="G103" s="10" t="s">
        <v>62</v>
      </c>
      <c r="H103" s="10">
        <v>1</v>
      </c>
      <c r="I103" s="10">
        <v>9</v>
      </c>
      <c r="J103" s="10">
        <v>18</v>
      </c>
      <c r="K103" s="10">
        <v>18</v>
      </c>
      <c r="L103" s="9">
        <v>18</v>
      </c>
      <c r="M103" s="9">
        <v>9</v>
      </c>
      <c r="N103" s="9">
        <v>0</v>
      </c>
      <c r="O103" s="9" t="s">
        <v>61</v>
      </c>
      <c r="P103" s="14" t="s">
        <v>93</v>
      </c>
      <c r="Q103" s="14" t="s">
        <v>93</v>
      </c>
      <c r="R103" s="14"/>
    </row>
    <row r="104" s="5" customFormat="1" spans="1:18">
      <c r="A104" s="9" t="s">
        <v>10</v>
      </c>
      <c r="B104" s="9" t="s">
        <v>41</v>
      </c>
      <c r="C104" s="9">
        <v>1493555</v>
      </c>
      <c r="D104" s="9" t="s">
        <v>61</v>
      </c>
      <c r="E104" s="10" t="s">
        <v>59</v>
      </c>
      <c r="F104" s="10" t="s">
        <v>11</v>
      </c>
      <c r="G104" s="10" t="s">
        <v>63</v>
      </c>
      <c r="H104" s="10">
        <v>1</v>
      </c>
      <c r="I104" s="10">
        <v>10</v>
      </c>
      <c r="J104" s="10">
        <v>20</v>
      </c>
      <c r="K104" s="10">
        <v>20</v>
      </c>
      <c r="L104" s="9">
        <v>20</v>
      </c>
      <c r="M104" s="9">
        <v>10</v>
      </c>
      <c r="N104" s="9">
        <v>0</v>
      </c>
      <c r="O104" s="9" t="s">
        <v>61</v>
      </c>
      <c r="P104" s="14" t="s">
        <v>93</v>
      </c>
      <c r="Q104" s="14" t="s">
        <v>93</v>
      </c>
      <c r="R104" s="14"/>
    </row>
    <row r="107" spans="8:8">
      <c r="H107" t="s">
        <v>94</v>
      </c>
    </row>
    <row r="108" spans="8:15">
      <c r="H108" s="18" t="s">
        <v>19</v>
      </c>
      <c r="I108" s="22">
        <v>28</v>
      </c>
      <c r="J108" s="22">
        <v>30</v>
      </c>
      <c r="K108" s="22">
        <v>32</v>
      </c>
      <c r="L108" s="22">
        <v>34</v>
      </c>
      <c r="M108" s="22">
        <v>36</v>
      </c>
      <c r="N108" s="22">
        <v>38</v>
      </c>
      <c r="O108" s="18" t="s">
        <v>95</v>
      </c>
    </row>
    <row r="109" spans="8:15">
      <c r="H109" s="19" t="s">
        <v>17</v>
      </c>
      <c r="I109" s="23">
        <f>I99+I101</f>
        <v>17</v>
      </c>
      <c r="J109" s="23">
        <f>J99+J101</f>
        <v>34</v>
      </c>
      <c r="K109" s="23">
        <f>K99+K101</f>
        <v>34</v>
      </c>
      <c r="L109" s="23">
        <f>L99+L101</f>
        <v>34</v>
      </c>
      <c r="M109" s="23">
        <f>M99+M101</f>
        <v>17</v>
      </c>
      <c r="N109" s="23">
        <f>N99+N101</f>
        <v>0</v>
      </c>
      <c r="O109" s="23" t="s">
        <v>96</v>
      </c>
    </row>
    <row r="110" spans="8:15">
      <c r="H110" s="19" t="s">
        <v>11</v>
      </c>
      <c r="I110" s="23">
        <f>I100+I102</f>
        <v>19</v>
      </c>
      <c r="J110" s="23">
        <f>J100+J102</f>
        <v>38</v>
      </c>
      <c r="K110" s="23">
        <f>K100+K102</f>
        <v>38</v>
      </c>
      <c r="L110" s="23">
        <f>L100+L102</f>
        <v>38</v>
      </c>
      <c r="M110" s="23">
        <f>M100+M102</f>
        <v>19</v>
      </c>
      <c r="N110" s="23">
        <f>N100+N102</f>
        <v>0</v>
      </c>
      <c r="O110" s="23" t="s">
        <v>96</v>
      </c>
    </row>
    <row r="111" spans="8:15">
      <c r="H111" s="18" t="s">
        <v>97</v>
      </c>
      <c r="I111" s="23">
        <v>152</v>
      </c>
      <c r="J111" s="23"/>
      <c r="K111" s="23"/>
      <c r="L111" s="23"/>
      <c r="M111" s="23"/>
      <c r="N111" s="23"/>
      <c r="O111" s="23">
        <v>1493555</v>
      </c>
    </row>
  </sheetData>
  <autoFilter xmlns:etc="http://www.wps.cn/officeDocument/2017/etCustomData" ref="A48:Q90" etc:filterBottomFollowUsedRange="0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0.342592592592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99</v>
      </c>
      <c r="B2" s="1" t="s">
        <v>100</v>
      </c>
      <c r="C2" s="1" t="s">
        <v>101</v>
      </c>
      <c r="D2" s="1" t="s">
        <v>30</v>
      </c>
      <c r="E2" s="1" t="s">
        <v>102</v>
      </c>
      <c r="F2" s="1" t="s">
        <v>103</v>
      </c>
      <c r="G2" s="1" t="s">
        <v>104</v>
      </c>
      <c r="H2" s="1" t="s">
        <v>105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1493298</v>
      </c>
      <c r="D3" s="2" t="s">
        <v>42</v>
      </c>
      <c r="E3" s="3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1</v>
      </c>
      <c r="R3" s="2">
        <v>8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1493298</v>
      </c>
      <c r="D4" s="2" t="s">
        <v>42</v>
      </c>
      <c r="E4" s="3" t="s">
        <v>43</v>
      </c>
      <c r="F4" s="3" t="s">
        <v>11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1</v>
      </c>
      <c r="R4" s="2">
        <v>8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1493303</v>
      </c>
      <c r="D5" s="2" t="s">
        <v>47</v>
      </c>
      <c r="E5" s="3" t="s">
        <v>43</v>
      </c>
      <c r="F5" s="3" t="s">
        <v>17</v>
      </c>
      <c r="G5" s="3" t="s">
        <v>44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45</v>
      </c>
      <c r="O5" s="2">
        <v>8</v>
      </c>
      <c r="P5" s="2" t="s">
        <v>47</v>
      </c>
      <c r="Q5" s="2">
        <v>5</v>
      </c>
      <c r="R5" s="2">
        <v>40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1493303</v>
      </c>
      <c r="D6" s="2" t="s">
        <v>47</v>
      </c>
      <c r="E6" s="3" t="s">
        <v>43</v>
      </c>
      <c r="F6" s="3" t="s">
        <v>11</v>
      </c>
      <c r="G6" s="3" t="s">
        <v>46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45</v>
      </c>
      <c r="O6" s="2">
        <v>8</v>
      </c>
      <c r="P6" s="2" t="s">
        <v>47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1493305</v>
      </c>
      <c r="D7" s="2" t="s">
        <v>48</v>
      </c>
      <c r="E7" s="3" t="s">
        <v>43</v>
      </c>
      <c r="F7" s="3" t="s">
        <v>17</v>
      </c>
      <c r="G7" s="3" t="s">
        <v>44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45</v>
      </c>
      <c r="O7" s="2">
        <v>8</v>
      </c>
      <c r="P7" s="2" t="s">
        <v>48</v>
      </c>
      <c r="Q7" s="2">
        <v>2</v>
      </c>
      <c r="R7" s="2">
        <v>16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1493305</v>
      </c>
      <c r="D8" s="2" t="s">
        <v>48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45</v>
      </c>
      <c r="O8" s="2">
        <v>8</v>
      </c>
      <c r="P8" s="2" t="s">
        <v>48</v>
      </c>
      <c r="Q8" s="2">
        <v>2</v>
      </c>
      <c r="R8" s="2">
        <v>16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1493308</v>
      </c>
      <c r="D9" s="2" t="s">
        <v>49</v>
      </c>
      <c r="E9" s="3" t="s">
        <v>43</v>
      </c>
      <c r="F9" s="3" t="s">
        <v>17</v>
      </c>
      <c r="G9" s="3" t="s">
        <v>44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45</v>
      </c>
      <c r="O9" s="2">
        <v>8</v>
      </c>
      <c r="P9" s="2" t="s">
        <v>49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1493308</v>
      </c>
      <c r="D10" s="2" t="s">
        <v>49</v>
      </c>
      <c r="E10" s="3" t="s">
        <v>43</v>
      </c>
      <c r="F10" s="3" t="s">
        <v>11</v>
      </c>
      <c r="G10" s="3" t="s">
        <v>46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45</v>
      </c>
      <c r="O10" s="2">
        <v>8</v>
      </c>
      <c r="P10" s="2" t="s">
        <v>49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1493309</v>
      </c>
      <c r="D11" s="2" t="s">
        <v>50</v>
      </c>
      <c r="E11" s="3" t="s">
        <v>43</v>
      </c>
      <c r="F11" s="3" t="s">
        <v>17</v>
      </c>
      <c r="G11" s="3" t="s">
        <v>44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50</v>
      </c>
      <c r="Q11" s="2">
        <v>4</v>
      </c>
      <c r="R11" s="2">
        <v>32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1493309</v>
      </c>
      <c r="D12" s="2" t="s">
        <v>50</v>
      </c>
      <c r="E12" s="3" t="s">
        <v>43</v>
      </c>
      <c r="F12" s="3" t="s">
        <v>11</v>
      </c>
      <c r="G12" s="3" t="s">
        <v>51</v>
      </c>
      <c r="H12" s="3">
        <v>1</v>
      </c>
      <c r="I12" s="3" t="s">
        <v>45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8</v>
      </c>
      <c r="P12" s="2" t="s">
        <v>50</v>
      </c>
      <c r="Q12" s="2">
        <v>5</v>
      </c>
      <c r="R12" s="2">
        <v>40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1493312</v>
      </c>
      <c r="D13" s="2" t="s">
        <v>52</v>
      </c>
      <c r="E13" s="3" t="s">
        <v>53</v>
      </c>
      <c r="F13" s="3" t="s">
        <v>17</v>
      </c>
      <c r="G13" s="3" t="s">
        <v>54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52</v>
      </c>
      <c r="Q13" s="2">
        <v>10</v>
      </c>
      <c r="R13" s="2">
        <v>80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1493312</v>
      </c>
      <c r="D14" s="2" t="s">
        <v>52</v>
      </c>
      <c r="E14" s="3" t="s">
        <v>53</v>
      </c>
      <c r="F14" s="3" t="s">
        <v>11</v>
      </c>
      <c r="G14" s="3" t="s">
        <v>55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52</v>
      </c>
      <c r="Q14" s="2">
        <v>11</v>
      </c>
      <c r="R14" s="2">
        <v>88</v>
      </c>
      <c r="S14" s="2">
        <v>0</v>
      </c>
      <c r="T14" s="2">
        <v>0</v>
      </c>
    </row>
    <row r="15" spans="1:20">
      <c r="A15" s="2" t="s">
        <v>10</v>
      </c>
      <c r="B15" s="2" t="s">
        <v>41</v>
      </c>
      <c r="C15" s="2">
        <v>1493314</v>
      </c>
      <c r="D15" s="2" t="s">
        <v>56</v>
      </c>
      <c r="E15" s="3" t="s">
        <v>43</v>
      </c>
      <c r="F15" s="3" t="s">
        <v>17</v>
      </c>
      <c r="G15" s="3" t="s">
        <v>57</v>
      </c>
      <c r="H15" s="3">
        <v>1</v>
      </c>
      <c r="I15" s="3" t="s">
        <v>45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56</v>
      </c>
      <c r="Q15" s="2">
        <v>9</v>
      </c>
      <c r="R15" s="2">
        <v>72</v>
      </c>
      <c r="S15" s="2">
        <v>0</v>
      </c>
      <c r="T15" s="2">
        <v>0</v>
      </c>
    </row>
    <row r="16" spans="1:20">
      <c r="A16" s="2" t="s">
        <v>10</v>
      </c>
      <c r="B16" s="2" t="s">
        <v>41</v>
      </c>
      <c r="C16" s="2">
        <v>1493314</v>
      </c>
      <c r="D16" s="2" t="s">
        <v>56</v>
      </c>
      <c r="E16" s="3" t="s">
        <v>43</v>
      </c>
      <c r="F16" s="3" t="s">
        <v>11</v>
      </c>
      <c r="G16" s="3" t="s">
        <v>51</v>
      </c>
      <c r="H16" s="3">
        <v>1</v>
      </c>
      <c r="I16" s="3" t="s">
        <v>45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8</v>
      </c>
      <c r="P16" s="2" t="s">
        <v>56</v>
      </c>
      <c r="Q16" s="2">
        <v>10</v>
      </c>
      <c r="R16" s="2">
        <v>80</v>
      </c>
      <c r="S16" s="2">
        <v>0</v>
      </c>
      <c r="T16" s="2">
        <v>0</v>
      </c>
    </row>
    <row r="17" spans="1:20">
      <c r="A17" s="2" t="s">
        <v>10</v>
      </c>
      <c r="B17" s="2" t="s">
        <v>41</v>
      </c>
      <c r="C17" s="2">
        <v>1493551</v>
      </c>
      <c r="D17" s="2" t="s">
        <v>58</v>
      </c>
      <c r="E17" s="3" t="s">
        <v>59</v>
      </c>
      <c r="F17" s="3" t="s">
        <v>17</v>
      </c>
      <c r="G17" s="3" t="s">
        <v>44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58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10</v>
      </c>
      <c r="B18" s="2" t="s">
        <v>41</v>
      </c>
      <c r="C18" s="2">
        <v>1493551</v>
      </c>
      <c r="D18" s="2" t="s">
        <v>58</v>
      </c>
      <c r="E18" s="3" t="s">
        <v>59</v>
      </c>
      <c r="F18" s="3" t="s">
        <v>11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58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10</v>
      </c>
      <c r="B19" s="2" t="s">
        <v>41</v>
      </c>
      <c r="C19" s="2">
        <v>1493552</v>
      </c>
      <c r="D19" s="2" t="s">
        <v>60</v>
      </c>
      <c r="E19" s="3" t="s">
        <v>59</v>
      </c>
      <c r="F19" s="3" t="s">
        <v>17</v>
      </c>
      <c r="G19" s="3" t="s">
        <v>57</v>
      </c>
      <c r="H19" s="3">
        <v>1</v>
      </c>
      <c r="I19" s="3" t="s">
        <v>45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3</v>
      </c>
      <c r="R19" s="2">
        <v>24</v>
      </c>
      <c r="S19" s="2">
        <v>0</v>
      </c>
      <c r="T19" s="2">
        <v>0</v>
      </c>
    </row>
    <row r="20" spans="1:20">
      <c r="A20" s="2" t="s">
        <v>10</v>
      </c>
      <c r="B20" s="2" t="s">
        <v>41</v>
      </c>
      <c r="C20" s="2">
        <v>1493552</v>
      </c>
      <c r="D20" s="2" t="s">
        <v>60</v>
      </c>
      <c r="E20" s="3" t="s">
        <v>59</v>
      </c>
      <c r="F20" s="3" t="s">
        <v>11</v>
      </c>
      <c r="G20" s="3" t="s">
        <v>51</v>
      </c>
      <c r="H20" s="3">
        <v>1</v>
      </c>
      <c r="I20" s="3" t="s">
        <v>45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8</v>
      </c>
      <c r="P20" s="2" t="s">
        <v>60</v>
      </c>
      <c r="Q20" s="2">
        <v>3</v>
      </c>
      <c r="R20" s="2">
        <v>24</v>
      </c>
      <c r="S20" s="2">
        <v>0</v>
      </c>
      <c r="T20" s="2">
        <v>0</v>
      </c>
    </row>
    <row r="21" spans="1:20">
      <c r="A21" s="2" t="s">
        <v>10</v>
      </c>
      <c r="B21" s="2" t="s">
        <v>41</v>
      </c>
      <c r="C21" s="2">
        <v>1493555</v>
      </c>
      <c r="D21" s="2" t="s">
        <v>61</v>
      </c>
      <c r="E21" s="3" t="s">
        <v>59</v>
      </c>
      <c r="F21" s="3" t="s">
        <v>17</v>
      </c>
      <c r="G21" s="3" t="s">
        <v>62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61</v>
      </c>
      <c r="Q21" s="2">
        <v>9</v>
      </c>
      <c r="R21" s="2">
        <v>72</v>
      </c>
      <c r="S21" s="2">
        <v>0</v>
      </c>
      <c r="T21" s="2">
        <v>0</v>
      </c>
    </row>
    <row r="22" spans="1:20">
      <c r="A22" s="2" t="s">
        <v>10</v>
      </c>
      <c r="B22" s="2" t="s">
        <v>41</v>
      </c>
      <c r="C22" s="2">
        <v>1493555</v>
      </c>
      <c r="D22" s="2" t="s">
        <v>61</v>
      </c>
      <c r="E22" s="3" t="s">
        <v>59</v>
      </c>
      <c r="F22" s="3" t="s">
        <v>11</v>
      </c>
      <c r="G22" s="3" t="s">
        <v>63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61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10</v>
      </c>
      <c r="B23" s="2" t="s">
        <v>41</v>
      </c>
      <c r="C23" s="2">
        <v>1493558</v>
      </c>
      <c r="D23" s="2" t="s">
        <v>64</v>
      </c>
      <c r="E23" s="3" t="s">
        <v>59</v>
      </c>
      <c r="F23" s="3" t="s">
        <v>17</v>
      </c>
      <c r="G23" s="3" t="s">
        <v>65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64</v>
      </c>
      <c r="Q23" s="2">
        <v>7</v>
      </c>
      <c r="R23" s="2">
        <v>56</v>
      </c>
      <c r="S23" s="2">
        <v>0</v>
      </c>
      <c r="T23" s="2">
        <v>0</v>
      </c>
    </row>
    <row r="24" spans="1:20">
      <c r="A24" s="2" t="s">
        <v>10</v>
      </c>
      <c r="B24" s="2" t="s">
        <v>41</v>
      </c>
      <c r="C24" s="2">
        <v>1493558</v>
      </c>
      <c r="D24" s="2" t="s">
        <v>64</v>
      </c>
      <c r="E24" s="3" t="s">
        <v>59</v>
      </c>
      <c r="F24" s="3" t="s">
        <v>11</v>
      </c>
      <c r="G24" s="3" t="s">
        <v>66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64</v>
      </c>
      <c r="Q24" s="2">
        <v>8</v>
      </c>
      <c r="R24" s="2">
        <v>64</v>
      </c>
      <c r="S24" s="2">
        <v>0</v>
      </c>
      <c r="T24" s="2">
        <v>0</v>
      </c>
    </row>
    <row r="25" spans="1:20">
      <c r="A25" s="2" t="s">
        <v>10</v>
      </c>
      <c r="B25" s="2" t="s">
        <v>41</v>
      </c>
      <c r="C25" s="2">
        <v>1493563</v>
      </c>
      <c r="D25" s="2" t="s">
        <v>67</v>
      </c>
      <c r="E25" s="3" t="s">
        <v>59</v>
      </c>
      <c r="F25" s="3" t="s">
        <v>17</v>
      </c>
      <c r="G25" s="3" t="s">
        <v>68</v>
      </c>
      <c r="H25" s="3">
        <v>1</v>
      </c>
      <c r="I25" s="3">
        <v>2</v>
      </c>
      <c r="J25" s="3">
        <v>2</v>
      </c>
      <c r="K25" s="3">
        <v>2</v>
      </c>
      <c r="L25" s="2">
        <v>1</v>
      </c>
      <c r="M25" s="2">
        <v>1</v>
      </c>
      <c r="N25" s="2" t="s">
        <v>45</v>
      </c>
      <c r="O25" s="2">
        <v>8</v>
      </c>
      <c r="P25" s="2" t="s">
        <v>67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10</v>
      </c>
      <c r="B26" s="2" t="s">
        <v>41</v>
      </c>
      <c r="C26" s="2">
        <v>1493563</v>
      </c>
      <c r="D26" s="2" t="s">
        <v>67</v>
      </c>
      <c r="E26" s="3" t="s">
        <v>59</v>
      </c>
      <c r="F26" s="3" t="s">
        <v>11</v>
      </c>
      <c r="G26" s="3" t="s">
        <v>69</v>
      </c>
      <c r="H26" s="3">
        <v>1</v>
      </c>
      <c r="I26" s="3">
        <v>2</v>
      </c>
      <c r="J26" s="3">
        <v>2</v>
      </c>
      <c r="K26" s="3">
        <v>2</v>
      </c>
      <c r="L26" s="2">
        <v>1</v>
      </c>
      <c r="M26" s="2">
        <v>1</v>
      </c>
      <c r="N26" s="2" t="s">
        <v>45</v>
      </c>
      <c r="O26" s="2">
        <v>8</v>
      </c>
      <c r="P26" s="2" t="s">
        <v>67</v>
      </c>
      <c r="Q26" s="2">
        <v>8</v>
      </c>
      <c r="R26" s="2">
        <v>64</v>
      </c>
      <c r="S26" s="2">
        <v>0</v>
      </c>
      <c r="T26" s="2">
        <v>0</v>
      </c>
    </row>
    <row r="27" spans="1:20">
      <c r="A27" s="2" t="s">
        <v>10</v>
      </c>
      <c r="B27" s="2" t="s">
        <v>41</v>
      </c>
      <c r="C27" s="2">
        <v>1493661</v>
      </c>
      <c r="D27" s="2" t="s">
        <v>70</v>
      </c>
      <c r="E27" s="3" t="s">
        <v>71</v>
      </c>
      <c r="F27" s="3" t="s">
        <v>17</v>
      </c>
      <c r="G27" s="3" t="s">
        <v>44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72</v>
      </c>
      <c r="Q27" s="2">
        <v>106</v>
      </c>
      <c r="R27" s="2">
        <v>848</v>
      </c>
      <c r="S27" s="2">
        <v>0</v>
      </c>
      <c r="T27" s="2">
        <v>0</v>
      </c>
    </row>
    <row r="28" spans="1:20">
      <c r="A28" s="2" t="s">
        <v>10</v>
      </c>
      <c r="B28" s="2" t="s">
        <v>41</v>
      </c>
      <c r="C28" s="2">
        <v>1493661</v>
      </c>
      <c r="D28" s="2" t="s">
        <v>70</v>
      </c>
      <c r="E28" s="3" t="s">
        <v>71</v>
      </c>
      <c r="F28" s="3" t="s">
        <v>11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72</v>
      </c>
      <c r="Q28" s="2">
        <v>113</v>
      </c>
      <c r="R28" s="2">
        <v>904</v>
      </c>
      <c r="S28" s="2">
        <v>0</v>
      </c>
      <c r="T28" s="2">
        <v>0</v>
      </c>
    </row>
    <row r="29" spans="1:20">
      <c r="A29" s="2" t="s">
        <v>10</v>
      </c>
      <c r="B29" s="2" t="s">
        <v>41</v>
      </c>
      <c r="C29" s="2">
        <v>1493664</v>
      </c>
      <c r="D29" s="2" t="s">
        <v>73</v>
      </c>
      <c r="E29" s="3" t="s">
        <v>71</v>
      </c>
      <c r="F29" s="3" t="s">
        <v>17</v>
      </c>
      <c r="G29" s="3" t="s">
        <v>74</v>
      </c>
      <c r="H29" s="3">
        <v>1</v>
      </c>
      <c r="I29" s="3">
        <v>2</v>
      </c>
      <c r="J29" s="3" t="s">
        <v>45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75</v>
      </c>
      <c r="Q29" s="2">
        <v>2</v>
      </c>
      <c r="R29" s="2">
        <v>4</v>
      </c>
      <c r="S29" s="2">
        <v>0</v>
      </c>
      <c r="T29" s="2">
        <v>0</v>
      </c>
    </row>
    <row r="30" spans="1:20">
      <c r="A30" s="2" t="s">
        <v>10</v>
      </c>
      <c r="B30" s="2" t="s">
        <v>41</v>
      </c>
      <c r="C30" s="2">
        <v>1493664</v>
      </c>
      <c r="D30" s="2" t="s">
        <v>73</v>
      </c>
      <c r="E30" s="3" t="s">
        <v>71</v>
      </c>
      <c r="F30" s="3" t="s">
        <v>17</v>
      </c>
      <c r="G30" s="3" t="s">
        <v>76</v>
      </c>
      <c r="H30" s="3">
        <v>1</v>
      </c>
      <c r="I30" s="3" t="s">
        <v>45</v>
      </c>
      <c r="J30" s="3">
        <v>2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75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10</v>
      </c>
      <c r="B31" s="2" t="s">
        <v>41</v>
      </c>
      <c r="C31" s="2">
        <v>1493664</v>
      </c>
      <c r="D31" s="2" t="s">
        <v>73</v>
      </c>
      <c r="E31" s="3" t="s">
        <v>71</v>
      </c>
      <c r="F31" s="3" t="s">
        <v>17</v>
      </c>
      <c r="G31" s="3" t="s">
        <v>77</v>
      </c>
      <c r="H31" s="3">
        <v>1</v>
      </c>
      <c r="I31" s="3" t="s">
        <v>45</v>
      </c>
      <c r="J31" s="3" t="s">
        <v>45</v>
      </c>
      <c r="K31" s="3">
        <v>2</v>
      </c>
      <c r="L31" s="2" t="s">
        <v>45</v>
      </c>
      <c r="M31" s="2" t="s">
        <v>45</v>
      </c>
      <c r="N31" s="2" t="s">
        <v>45</v>
      </c>
      <c r="O31" s="2">
        <v>2</v>
      </c>
      <c r="P31" s="2" t="s">
        <v>75</v>
      </c>
      <c r="Q31" s="2">
        <v>4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41</v>
      </c>
      <c r="C32" s="2">
        <v>1493664</v>
      </c>
      <c r="D32" s="2" t="s">
        <v>73</v>
      </c>
      <c r="E32" s="3" t="s">
        <v>71</v>
      </c>
      <c r="F32" s="3" t="s">
        <v>17</v>
      </c>
      <c r="G32" s="3" t="s">
        <v>78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75</v>
      </c>
      <c r="Q32" s="2">
        <v>3</v>
      </c>
      <c r="R32" s="2">
        <v>6</v>
      </c>
      <c r="S32" s="2">
        <v>0</v>
      </c>
      <c r="T32" s="2">
        <v>0</v>
      </c>
    </row>
    <row r="33" spans="1:20">
      <c r="A33" s="2" t="s">
        <v>10</v>
      </c>
      <c r="B33" s="2" t="s">
        <v>41</v>
      </c>
      <c r="C33" s="2">
        <v>1493664</v>
      </c>
      <c r="D33" s="2" t="s">
        <v>73</v>
      </c>
      <c r="E33" s="3" t="s">
        <v>71</v>
      </c>
      <c r="F33" s="3" t="s">
        <v>17</v>
      </c>
      <c r="G33" s="3" t="s">
        <v>79</v>
      </c>
      <c r="H33" s="3">
        <v>1</v>
      </c>
      <c r="I33" s="3" t="s">
        <v>45</v>
      </c>
      <c r="J33" s="3" t="s">
        <v>45</v>
      </c>
      <c r="K33" s="3" t="s">
        <v>45</v>
      </c>
      <c r="L33" s="2" t="s">
        <v>45</v>
      </c>
      <c r="M33" s="2">
        <v>2</v>
      </c>
      <c r="N33" s="2" t="s">
        <v>45</v>
      </c>
      <c r="O33" s="2">
        <v>2</v>
      </c>
      <c r="P33" s="2" t="s">
        <v>75</v>
      </c>
      <c r="Q33" s="2">
        <v>2</v>
      </c>
      <c r="R33" s="2">
        <v>4</v>
      </c>
      <c r="S33" s="2">
        <v>0</v>
      </c>
      <c r="T33" s="2">
        <v>0</v>
      </c>
    </row>
    <row r="34" spans="1:20">
      <c r="A34" s="2" t="s">
        <v>10</v>
      </c>
      <c r="B34" s="2" t="s">
        <v>41</v>
      </c>
      <c r="C34" s="2">
        <v>1493664</v>
      </c>
      <c r="D34" s="2" t="s">
        <v>73</v>
      </c>
      <c r="E34" s="3" t="s">
        <v>71</v>
      </c>
      <c r="F34" s="3" t="s">
        <v>17</v>
      </c>
      <c r="G34" s="3" t="s">
        <v>80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75</v>
      </c>
      <c r="Q34" s="2">
        <v>1</v>
      </c>
      <c r="R34" s="2">
        <v>2</v>
      </c>
      <c r="S34" s="2">
        <v>0</v>
      </c>
      <c r="T34" s="2">
        <v>0</v>
      </c>
    </row>
    <row r="35" spans="1:20">
      <c r="A35" s="2" t="s">
        <v>10</v>
      </c>
      <c r="B35" s="2" t="s">
        <v>41</v>
      </c>
      <c r="C35" s="2">
        <v>1493664</v>
      </c>
      <c r="D35" s="2" t="s">
        <v>73</v>
      </c>
      <c r="E35" s="3" t="s">
        <v>71</v>
      </c>
      <c r="F35" s="3" t="s">
        <v>11</v>
      </c>
      <c r="G35" s="3" t="s">
        <v>81</v>
      </c>
      <c r="H35" s="3">
        <v>1</v>
      </c>
      <c r="I35" s="3">
        <v>2</v>
      </c>
      <c r="J35" s="3" t="s">
        <v>45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75</v>
      </c>
      <c r="Q35" s="2">
        <v>2</v>
      </c>
      <c r="R35" s="2">
        <v>4</v>
      </c>
      <c r="S35" s="2">
        <v>0</v>
      </c>
      <c r="T35" s="2">
        <v>0</v>
      </c>
    </row>
    <row r="36" spans="1:20">
      <c r="A36" s="2" t="s">
        <v>10</v>
      </c>
      <c r="B36" s="2" t="s">
        <v>41</v>
      </c>
      <c r="C36" s="2">
        <v>1493664</v>
      </c>
      <c r="D36" s="2" t="s">
        <v>73</v>
      </c>
      <c r="E36" s="3" t="s">
        <v>71</v>
      </c>
      <c r="F36" s="3" t="s">
        <v>11</v>
      </c>
      <c r="G36" s="3" t="s">
        <v>82</v>
      </c>
      <c r="H36" s="3">
        <v>1</v>
      </c>
      <c r="I36" s="3" t="s">
        <v>45</v>
      </c>
      <c r="J36" s="3">
        <v>2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75</v>
      </c>
      <c r="Q36" s="2">
        <v>6</v>
      </c>
      <c r="R36" s="2">
        <v>12</v>
      </c>
      <c r="S36" s="2">
        <v>0</v>
      </c>
      <c r="T36" s="2">
        <v>0</v>
      </c>
    </row>
    <row r="37" spans="1:20">
      <c r="A37" s="2" t="s">
        <v>10</v>
      </c>
      <c r="B37" s="2" t="s">
        <v>41</v>
      </c>
      <c r="C37" s="2">
        <v>1493664</v>
      </c>
      <c r="D37" s="2" t="s">
        <v>73</v>
      </c>
      <c r="E37" s="3" t="s">
        <v>71</v>
      </c>
      <c r="F37" s="3" t="s">
        <v>11</v>
      </c>
      <c r="G37" s="3" t="s">
        <v>83</v>
      </c>
      <c r="H37" s="3">
        <v>1</v>
      </c>
      <c r="I37" s="3" t="s">
        <v>45</v>
      </c>
      <c r="J37" s="3" t="s">
        <v>45</v>
      </c>
      <c r="K37" s="3">
        <v>2</v>
      </c>
      <c r="L37" s="2" t="s">
        <v>45</v>
      </c>
      <c r="M37" s="2" t="s">
        <v>45</v>
      </c>
      <c r="N37" s="2" t="s">
        <v>45</v>
      </c>
      <c r="O37" s="2">
        <v>2</v>
      </c>
      <c r="P37" s="2" t="s">
        <v>75</v>
      </c>
      <c r="Q37" s="2">
        <v>5</v>
      </c>
      <c r="R37" s="2">
        <v>10</v>
      </c>
      <c r="S37" s="2">
        <v>0</v>
      </c>
      <c r="T37" s="2">
        <v>0</v>
      </c>
    </row>
    <row r="38" spans="1:20">
      <c r="A38" s="2" t="s">
        <v>10</v>
      </c>
      <c r="B38" s="2" t="s">
        <v>41</v>
      </c>
      <c r="C38" s="2">
        <v>1493664</v>
      </c>
      <c r="D38" s="2" t="s">
        <v>73</v>
      </c>
      <c r="E38" s="3" t="s">
        <v>71</v>
      </c>
      <c r="F38" s="3" t="s">
        <v>11</v>
      </c>
      <c r="G38" s="3" t="s">
        <v>84</v>
      </c>
      <c r="H38" s="3">
        <v>1</v>
      </c>
      <c r="I38" s="3" t="s">
        <v>45</v>
      </c>
      <c r="J38" s="3" t="s">
        <v>45</v>
      </c>
      <c r="K38" s="3" t="s">
        <v>45</v>
      </c>
      <c r="L38" s="2">
        <v>2</v>
      </c>
      <c r="M38" s="2" t="s">
        <v>45</v>
      </c>
      <c r="N38" s="2" t="s">
        <v>45</v>
      </c>
      <c r="O38" s="2">
        <v>2</v>
      </c>
      <c r="P38" s="2" t="s">
        <v>75</v>
      </c>
      <c r="Q38" s="2">
        <v>4</v>
      </c>
      <c r="R38" s="2">
        <v>8</v>
      </c>
      <c r="S38" s="2">
        <v>0</v>
      </c>
      <c r="T38" s="2">
        <v>0</v>
      </c>
    </row>
    <row r="39" spans="1:20">
      <c r="A39" s="2" t="s">
        <v>10</v>
      </c>
      <c r="B39" s="2" t="s">
        <v>41</v>
      </c>
      <c r="C39" s="2">
        <v>1493664</v>
      </c>
      <c r="D39" s="2" t="s">
        <v>73</v>
      </c>
      <c r="E39" s="3" t="s">
        <v>71</v>
      </c>
      <c r="F39" s="3" t="s">
        <v>11</v>
      </c>
      <c r="G39" s="3" t="s">
        <v>85</v>
      </c>
      <c r="H39" s="3">
        <v>1</v>
      </c>
      <c r="I39" s="3" t="s">
        <v>45</v>
      </c>
      <c r="J39" s="3" t="s">
        <v>45</v>
      </c>
      <c r="K39" s="3" t="s">
        <v>45</v>
      </c>
      <c r="L39" s="2" t="s">
        <v>45</v>
      </c>
      <c r="M39" s="2">
        <v>2</v>
      </c>
      <c r="N39" s="2" t="s">
        <v>45</v>
      </c>
      <c r="O39" s="2">
        <v>2</v>
      </c>
      <c r="P39" s="2" t="s">
        <v>75</v>
      </c>
      <c r="Q39" s="2">
        <v>3</v>
      </c>
      <c r="R39" s="2">
        <v>6</v>
      </c>
      <c r="S39" s="2">
        <v>0</v>
      </c>
      <c r="T39" s="2">
        <v>0</v>
      </c>
    </row>
    <row r="40" spans="1:20">
      <c r="A40" s="2" t="s">
        <v>10</v>
      </c>
      <c r="B40" s="2" t="s">
        <v>41</v>
      </c>
      <c r="C40" s="2">
        <v>1493664</v>
      </c>
      <c r="D40" s="2" t="s">
        <v>73</v>
      </c>
      <c r="E40" s="3" t="s">
        <v>71</v>
      </c>
      <c r="F40" s="3" t="s">
        <v>11</v>
      </c>
      <c r="G40" s="3" t="s">
        <v>86</v>
      </c>
      <c r="H40" s="3">
        <v>1</v>
      </c>
      <c r="I40" s="3" t="s">
        <v>45</v>
      </c>
      <c r="J40" s="3" t="s">
        <v>45</v>
      </c>
      <c r="K40" s="3" t="s">
        <v>45</v>
      </c>
      <c r="L40" s="2" t="s">
        <v>45</v>
      </c>
      <c r="M40" s="2" t="s">
        <v>45</v>
      </c>
      <c r="N40" s="2">
        <v>2</v>
      </c>
      <c r="O40" s="2">
        <v>2</v>
      </c>
      <c r="P40" s="2" t="s">
        <v>75</v>
      </c>
      <c r="Q40" s="2">
        <v>2</v>
      </c>
      <c r="R40" s="2">
        <v>4</v>
      </c>
      <c r="S40" s="2">
        <v>0</v>
      </c>
      <c r="T40" s="2">
        <v>0</v>
      </c>
    </row>
    <row r="41" spans="1:20">
      <c r="A41" s="2" t="s">
        <v>10</v>
      </c>
      <c r="B41" s="2" t="s">
        <v>41</v>
      </c>
      <c r="C41" s="2">
        <v>1493879</v>
      </c>
      <c r="D41" s="2" t="s">
        <v>87</v>
      </c>
      <c r="E41" s="3" t="s">
        <v>88</v>
      </c>
      <c r="F41" s="3" t="s">
        <v>17</v>
      </c>
      <c r="G41" s="3" t="s">
        <v>44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45</v>
      </c>
      <c r="O41" s="2">
        <v>8</v>
      </c>
      <c r="P41" s="2" t="s">
        <v>87</v>
      </c>
      <c r="Q41" s="2">
        <v>3</v>
      </c>
      <c r="R41" s="2">
        <v>24</v>
      </c>
      <c r="S41" s="2">
        <v>0</v>
      </c>
      <c r="T41" s="2">
        <v>0</v>
      </c>
    </row>
    <row r="42" spans="1:20">
      <c r="A42" s="2" t="s">
        <v>10</v>
      </c>
      <c r="B42" s="2" t="s">
        <v>41</v>
      </c>
      <c r="C42" s="2">
        <v>1493879</v>
      </c>
      <c r="D42" s="2" t="s">
        <v>87</v>
      </c>
      <c r="E42" s="3" t="s">
        <v>88</v>
      </c>
      <c r="F42" s="3" t="s">
        <v>11</v>
      </c>
      <c r="G42" s="3" t="s">
        <v>46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45</v>
      </c>
      <c r="O42" s="2">
        <v>8</v>
      </c>
      <c r="P42" s="2" t="s">
        <v>87</v>
      </c>
      <c r="Q42" s="2">
        <v>3</v>
      </c>
      <c r="R42" s="2">
        <v>24</v>
      </c>
      <c r="S42" s="2">
        <v>0</v>
      </c>
      <c r="T42" s="2">
        <v>0</v>
      </c>
    </row>
    <row r="43" spans="1:20">
      <c r="A43" s="2" t="s">
        <v>10</v>
      </c>
      <c r="B43" s="2" t="s">
        <v>41</v>
      </c>
      <c r="C43" s="2">
        <v>1493880</v>
      </c>
      <c r="D43" s="2" t="s">
        <v>89</v>
      </c>
      <c r="E43" s="3" t="s">
        <v>88</v>
      </c>
      <c r="F43" s="3" t="s">
        <v>17</v>
      </c>
      <c r="G43" s="3" t="s">
        <v>57</v>
      </c>
      <c r="H43" s="3">
        <v>1</v>
      </c>
      <c r="I43" s="3" t="s">
        <v>45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8</v>
      </c>
      <c r="P43" s="2" t="s">
        <v>89</v>
      </c>
      <c r="Q43" s="2">
        <v>2</v>
      </c>
      <c r="R43" s="2">
        <v>16</v>
      </c>
      <c r="S43" s="2">
        <v>0</v>
      </c>
      <c r="T43" s="2">
        <v>0</v>
      </c>
    </row>
    <row r="44" spans="1:20">
      <c r="A44" s="2" t="s">
        <v>10</v>
      </c>
      <c r="B44" s="2" t="s">
        <v>41</v>
      </c>
      <c r="C44" s="2">
        <v>1493880</v>
      </c>
      <c r="D44" s="2" t="s">
        <v>89</v>
      </c>
      <c r="E44" s="3" t="s">
        <v>88</v>
      </c>
      <c r="F44" s="3" t="s">
        <v>11</v>
      </c>
      <c r="G44" s="3" t="s">
        <v>51</v>
      </c>
      <c r="H44" s="3">
        <v>1</v>
      </c>
      <c r="I44" s="3" t="s">
        <v>45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8</v>
      </c>
      <c r="P44" s="2" t="s">
        <v>89</v>
      </c>
      <c r="Q44" s="2">
        <v>2</v>
      </c>
      <c r="R44" s="2">
        <v>16</v>
      </c>
      <c r="S44" s="2">
        <v>0</v>
      </c>
      <c r="T44" s="2">
        <v>0</v>
      </c>
    </row>
    <row r="47" spans="1:40">
      <c r="A47" s="1" t="s">
        <v>112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99</v>
      </c>
      <c r="B48" s="1" t="s">
        <v>100</v>
      </c>
      <c r="C48" s="1" t="s">
        <v>101</v>
      </c>
      <c r="D48" s="1" t="s">
        <v>30</v>
      </c>
      <c r="E48" s="1" t="s">
        <v>102</v>
      </c>
      <c r="F48" s="1" t="s">
        <v>103</v>
      </c>
      <c r="G48" s="1" t="s">
        <v>104</v>
      </c>
      <c r="H48" s="1" t="s">
        <v>105</v>
      </c>
      <c r="I48" s="1">
        <v>28</v>
      </c>
      <c r="J48" s="1">
        <v>30</v>
      </c>
      <c r="K48" s="1">
        <v>32</v>
      </c>
      <c r="L48" s="1">
        <v>34</v>
      </c>
      <c r="M48" s="1">
        <v>36</v>
      </c>
      <c r="N48" s="1">
        <v>38</v>
      </c>
      <c r="O48" s="1" t="s">
        <v>107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10</v>
      </c>
      <c r="B49" s="2" t="s">
        <v>41</v>
      </c>
      <c r="C49" s="2">
        <v>1493298</v>
      </c>
      <c r="D49" s="2" t="s">
        <v>42</v>
      </c>
      <c r="E49" s="3" t="s">
        <v>43</v>
      </c>
      <c r="F49" s="3" t="s">
        <v>17</v>
      </c>
      <c r="G49" s="3" t="s">
        <v>44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 t="s">
        <v>45</v>
      </c>
      <c r="O49" s="2" t="s">
        <v>42</v>
      </c>
    </row>
    <row r="50" spans="1:15">
      <c r="A50" s="2" t="s">
        <v>10</v>
      </c>
      <c r="B50" s="2" t="s">
        <v>41</v>
      </c>
      <c r="C50" s="2">
        <v>1493298</v>
      </c>
      <c r="D50" s="2" t="s">
        <v>42</v>
      </c>
      <c r="E50" s="3" t="s">
        <v>43</v>
      </c>
      <c r="F50" s="3" t="s">
        <v>11</v>
      </c>
      <c r="G50" s="3" t="s">
        <v>46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 t="s">
        <v>45</v>
      </c>
      <c r="O50" s="2" t="s">
        <v>42</v>
      </c>
    </row>
    <row r="51" spans="1:15">
      <c r="A51" s="2" t="s">
        <v>10</v>
      </c>
      <c r="B51" s="2" t="s">
        <v>41</v>
      </c>
      <c r="C51" s="2">
        <v>1493303</v>
      </c>
      <c r="D51" s="2" t="s">
        <v>47</v>
      </c>
      <c r="E51" s="3" t="s">
        <v>43</v>
      </c>
      <c r="F51" s="3" t="s">
        <v>17</v>
      </c>
      <c r="G51" s="3" t="s">
        <v>44</v>
      </c>
      <c r="H51" s="3">
        <v>1</v>
      </c>
      <c r="I51" s="3">
        <v>5</v>
      </c>
      <c r="J51" s="3">
        <v>10</v>
      </c>
      <c r="K51" s="3">
        <v>10</v>
      </c>
      <c r="L51" s="2">
        <v>10</v>
      </c>
      <c r="M51" s="2">
        <v>5</v>
      </c>
      <c r="N51" s="2" t="s">
        <v>45</v>
      </c>
      <c r="O51" s="2" t="s">
        <v>47</v>
      </c>
    </row>
    <row r="52" spans="1:15">
      <c r="A52" s="2" t="s">
        <v>10</v>
      </c>
      <c r="B52" s="2" t="s">
        <v>41</v>
      </c>
      <c r="C52" s="2">
        <v>1493303</v>
      </c>
      <c r="D52" s="2" t="s">
        <v>47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6</v>
      </c>
      <c r="N52" s="2" t="s">
        <v>45</v>
      </c>
      <c r="O52" s="2" t="s">
        <v>47</v>
      </c>
    </row>
    <row r="53" spans="1:15">
      <c r="A53" s="2" t="s">
        <v>10</v>
      </c>
      <c r="B53" s="2" t="s">
        <v>41</v>
      </c>
      <c r="C53" s="2">
        <v>1493305</v>
      </c>
      <c r="D53" s="2" t="s">
        <v>48</v>
      </c>
      <c r="E53" s="3" t="s">
        <v>43</v>
      </c>
      <c r="F53" s="3" t="s">
        <v>17</v>
      </c>
      <c r="G53" s="3" t="s">
        <v>44</v>
      </c>
      <c r="H53" s="3">
        <v>1</v>
      </c>
      <c r="I53" s="3">
        <v>2</v>
      </c>
      <c r="J53" s="3">
        <v>4</v>
      </c>
      <c r="K53" s="3">
        <v>4</v>
      </c>
      <c r="L53" s="2">
        <v>4</v>
      </c>
      <c r="M53" s="2">
        <v>2</v>
      </c>
      <c r="N53" s="2" t="s">
        <v>45</v>
      </c>
      <c r="O53" s="2" t="s">
        <v>48</v>
      </c>
    </row>
    <row r="54" spans="1:15">
      <c r="A54" s="2" t="s">
        <v>10</v>
      </c>
      <c r="B54" s="2" t="s">
        <v>41</v>
      </c>
      <c r="C54" s="2">
        <v>1493305</v>
      </c>
      <c r="D54" s="2" t="s">
        <v>48</v>
      </c>
      <c r="E54" s="3" t="s">
        <v>43</v>
      </c>
      <c r="F54" s="3" t="s">
        <v>11</v>
      </c>
      <c r="G54" s="3" t="s">
        <v>46</v>
      </c>
      <c r="H54" s="3">
        <v>1</v>
      </c>
      <c r="I54" s="3">
        <v>2</v>
      </c>
      <c r="J54" s="3">
        <v>4</v>
      </c>
      <c r="K54" s="3">
        <v>4</v>
      </c>
      <c r="L54" s="2">
        <v>4</v>
      </c>
      <c r="M54" s="2">
        <v>2</v>
      </c>
      <c r="N54" s="2" t="s">
        <v>45</v>
      </c>
      <c r="O54" s="2" t="s">
        <v>48</v>
      </c>
    </row>
    <row r="55" spans="1:15">
      <c r="A55" s="2" t="s">
        <v>10</v>
      </c>
      <c r="B55" s="2" t="s">
        <v>41</v>
      </c>
      <c r="C55" s="2">
        <v>1493308</v>
      </c>
      <c r="D55" s="2" t="s">
        <v>49</v>
      </c>
      <c r="E55" s="3" t="s">
        <v>43</v>
      </c>
      <c r="F55" s="3" t="s">
        <v>17</v>
      </c>
      <c r="G55" s="3" t="s">
        <v>44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 t="s">
        <v>45</v>
      </c>
      <c r="O55" s="2" t="s">
        <v>49</v>
      </c>
    </row>
    <row r="56" spans="1:15">
      <c r="A56" s="2" t="s">
        <v>10</v>
      </c>
      <c r="B56" s="2" t="s">
        <v>41</v>
      </c>
      <c r="C56" s="2">
        <v>1493308</v>
      </c>
      <c r="D56" s="2" t="s">
        <v>49</v>
      </c>
      <c r="E56" s="3" t="s">
        <v>43</v>
      </c>
      <c r="F56" s="3" t="s">
        <v>11</v>
      </c>
      <c r="G56" s="3" t="s">
        <v>46</v>
      </c>
      <c r="H56" s="3">
        <v>1</v>
      </c>
      <c r="I56" s="3">
        <v>5</v>
      </c>
      <c r="J56" s="3">
        <v>10</v>
      </c>
      <c r="K56" s="3">
        <v>10</v>
      </c>
      <c r="L56" s="2">
        <v>10</v>
      </c>
      <c r="M56" s="2">
        <v>5</v>
      </c>
      <c r="N56" s="2" t="s">
        <v>45</v>
      </c>
      <c r="O56" s="2" t="s">
        <v>49</v>
      </c>
    </row>
    <row r="57" spans="1:15">
      <c r="A57" s="2" t="s">
        <v>10</v>
      </c>
      <c r="B57" s="2" t="s">
        <v>41</v>
      </c>
      <c r="C57" s="2">
        <v>1493309</v>
      </c>
      <c r="D57" s="2" t="s">
        <v>50</v>
      </c>
      <c r="E57" s="3" t="s">
        <v>43</v>
      </c>
      <c r="F57" s="3" t="s">
        <v>17</v>
      </c>
      <c r="G57" s="3" t="s">
        <v>44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 t="s">
        <v>45</v>
      </c>
      <c r="O57" s="2" t="s">
        <v>50</v>
      </c>
    </row>
    <row r="58" spans="1:15">
      <c r="A58" s="2" t="s">
        <v>10</v>
      </c>
      <c r="B58" s="2" t="s">
        <v>41</v>
      </c>
      <c r="C58" s="2">
        <v>1493309</v>
      </c>
      <c r="D58" s="2" t="s">
        <v>50</v>
      </c>
      <c r="E58" s="3" t="s">
        <v>43</v>
      </c>
      <c r="F58" s="3" t="s">
        <v>11</v>
      </c>
      <c r="G58" s="3" t="s">
        <v>51</v>
      </c>
      <c r="H58" s="3">
        <v>1</v>
      </c>
      <c r="I58" s="3" t="s">
        <v>45</v>
      </c>
      <c r="J58" s="3">
        <v>5</v>
      </c>
      <c r="K58" s="3">
        <v>10</v>
      </c>
      <c r="L58" s="2">
        <v>10</v>
      </c>
      <c r="M58" s="2">
        <v>10</v>
      </c>
      <c r="N58" s="2">
        <v>5</v>
      </c>
      <c r="O58" s="2" t="s">
        <v>50</v>
      </c>
    </row>
    <row r="59" spans="1:15">
      <c r="A59" s="2" t="s">
        <v>10</v>
      </c>
      <c r="B59" s="2" t="s">
        <v>41</v>
      </c>
      <c r="C59" s="2">
        <v>1493312</v>
      </c>
      <c r="D59" s="2" t="s">
        <v>52</v>
      </c>
      <c r="E59" s="3" t="s">
        <v>53</v>
      </c>
      <c r="F59" s="3" t="s">
        <v>17</v>
      </c>
      <c r="G59" s="3" t="s">
        <v>54</v>
      </c>
      <c r="H59" s="3">
        <v>1</v>
      </c>
      <c r="I59" s="3">
        <v>10</v>
      </c>
      <c r="J59" s="3">
        <v>20</v>
      </c>
      <c r="K59" s="3">
        <v>20</v>
      </c>
      <c r="L59" s="2">
        <v>20</v>
      </c>
      <c r="M59" s="2">
        <v>10</v>
      </c>
      <c r="N59" s="2" t="s">
        <v>45</v>
      </c>
      <c r="O59" s="2" t="s">
        <v>52</v>
      </c>
    </row>
    <row r="60" spans="1:15">
      <c r="A60" s="2" t="s">
        <v>10</v>
      </c>
      <c r="B60" s="2" t="s">
        <v>41</v>
      </c>
      <c r="C60" s="2">
        <v>1493312</v>
      </c>
      <c r="D60" s="2" t="s">
        <v>52</v>
      </c>
      <c r="E60" s="3" t="s">
        <v>53</v>
      </c>
      <c r="F60" s="3" t="s">
        <v>11</v>
      </c>
      <c r="G60" s="3" t="s">
        <v>55</v>
      </c>
      <c r="H60" s="3">
        <v>1</v>
      </c>
      <c r="I60" s="3">
        <v>11</v>
      </c>
      <c r="J60" s="3">
        <v>22</v>
      </c>
      <c r="K60" s="3">
        <v>22</v>
      </c>
      <c r="L60" s="2">
        <v>22</v>
      </c>
      <c r="M60" s="2">
        <v>11</v>
      </c>
      <c r="N60" s="2" t="s">
        <v>45</v>
      </c>
      <c r="O60" s="2" t="s">
        <v>52</v>
      </c>
    </row>
    <row r="61" spans="1:15">
      <c r="A61" s="2" t="s">
        <v>10</v>
      </c>
      <c r="B61" s="2" t="s">
        <v>41</v>
      </c>
      <c r="C61" s="2">
        <v>1493314</v>
      </c>
      <c r="D61" s="2" t="s">
        <v>56</v>
      </c>
      <c r="E61" s="3" t="s">
        <v>43</v>
      </c>
      <c r="F61" s="3" t="s">
        <v>17</v>
      </c>
      <c r="G61" s="3" t="s">
        <v>57</v>
      </c>
      <c r="H61" s="3">
        <v>1</v>
      </c>
      <c r="I61" s="3" t="s">
        <v>45</v>
      </c>
      <c r="J61" s="3">
        <v>9</v>
      </c>
      <c r="K61" s="3">
        <v>18</v>
      </c>
      <c r="L61" s="2">
        <v>18</v>
      </c>
      <c r="M61" s="2">
        <v>18</v>
      </c>
      <c r="N61" s="2">
        <v>9</v>
      </c>
      <c r="O61" s="2" t="s">
        <v>56</v>
      </c>
    </row>
    <row r="62" spans="1:15">
      <c r="A62" s="2" t="s">
        <v>10</v>
      </c>
      <c r="B62" s="2" t="s">
        <v>41</v>
      </c>
      <c r="C62" s="2">
        <v>1493314</v>
      </c>
      <c r="D62" s="2" t="s">
        <v>56</v>
      </c>
      <c r="E62" s="3" t="s">
        <v>43</v>
      </c>
      <c r="F62" s="3" t="s">
        <v>11</v>
      </c>
      <c r="G62" s="3" t="s">
        <v>51</v>
      </c>
      <c r="H62" s="3">
        <v>1</v>
      </c>
      <c r="I62" s="3" t="s">
        <v>45</v>
      </c>
      <c r="J62" s="3">
        <v>10</v>
      </c>
      <c r="K62" s="3">
        <v>20</v>
      </c>
      <c r="L62" s="2">
        <v>20</v>
      </c>
      <c r="M62" s="2">
        <v>20</v>
      </c>
      <c r="N62" s="2">
        <v>10</v>
      </c>
      <c r="O62" s="2" t="s">
        <v>56</v>
      </c>
    </row>
    <row r="63" spans="1:15">
      <c r="A63" s="2" t="s">
        <v>10</v>
      </c>
      <c r="B63" s="2" t="s">
        <v>41</v>
      </c>
      <c r="C63" s="2">
        <v>1493551</v>
      </c>
      <c r="D63" s="2" t="s">
        <v>58</v>
      </c>
      <c r="E63" s="3" t="s">
        <v>59</v>
      </c>
      <c r="F63" s="3" t="s">
        <v>17</v>
      </c>
      <c r="G63" s="3" t="s">
        <v>44</v>
      </c>
      <c r="H63" s="3">
        <v>1</v>
      </c>
      <c r="I63" s="3">
        <v>1</v>
      </c>
      <c r="J63" s="3">
        <v>2</v>
      </c>
      <c r="K63" s="3">
        <v>2</v>
      </c>
      <c r="L63" s="2">
        <v>2</v>
      </c>
      <c r="M63" s="2">
        <v>1</v>
      </c>
      <c r="N63" s="2" t="s">
        <v>45</v>
      </c>
      <c r="O63" s="2" t="s">
        <v>58</v>
      </c>
    </row>
    <row r="64" spans="1:15">
      <c r="A64" s="2" t="s">
        <v>10</v>
      </c>
      <c r="B64" s="2" t="s">
        <v>41</v>
      </c>
      <c r="C64" s="2">
        <v>1493551</v>
      </c>
      <c r="D64" s="2" t="s">
        <v>58</v>
      </c>
      <c r="E64" s="3" t="s">
        <v>59</v>
      </c>
      <c r="F64" s="3" t="s">
        <v>11</v>
      </c>
      <c r="G64" s="3" t="s">
        <v>46</v>
      </c>
      <c r="H64" s="3">
        <v>1</v>
      </c>
      <c r="I64" s="3">
        <v>1</v>
      </c>
      <c r="J64" s="3">
        <v>2</v>
      </c>
      <c r="K64" s="3">
        <v>2</v>
      </c>
      <c r="L64" s="2">
        <v>2</v>
      </c>
      <c r="M64" s="2">
        <v>1</v>
      </c>
      <c r="N64" s="2" t="s">
        <v>45</v>
      </c>
      <c r="O64" s="2" t="s">
        <v>58</v>
      </c>
    </row>
    <row r="65" spans="1:15">
      <c r="A65" s="2" t="s">
        <v>10</v>
      </c>
      <c r="B65" s="2" t="s">
        <v>41</v>
      </c>
      <c r="C65" s="2">
        <v>1493552</v>
      </c>
      <c r="D65" s="2" t="s">
        <v>60</v>
      </c>
      <c r="E65" s="3" t="s">
        <v>59</v>
      </c>
      <c r="F65" s="3" t="s">
        <v>17</v>
      </c>
      <c r="G65" s="3" t="s">
        <v>57</v>
      </c>
      <c r="H65" s="3">
        <v>1</v>
      </c>
      <c r="I65" s="3" t="s">
        <v>45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60</v>
      </c>
    </row>
    <row r="66" spans="1:15">
      <c r="A66" s="2" t="s">
        <v>10</v>
      </c>
      <c r="B66" s="2" t="s">
        <v>41</v>
      </c>
      <c r="C66" s="2">
        <v>1493552</v>
      </c>
      <c r="D66" s="2" t="s">
        <v>60</v>
      </c>
      <c r="E66" s="3" t="s">
        <v>59</v>
      </c>
      <c r="F66" s="3" t="s">
        <v>11</v>
      </c>
      <c r="G66" s="3" t="s">
        <v>51</v>
      </c>
      <c r="H66" s="3">
        <v>1</v>
      </c>
      <c r="I66" s="3" t="s">
        <v>45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60</v>
      </c>
    </row>
    <row r="67" spans="1:15">
      <c r="A67" s="2" t="s">
        <v>10</v>
      </c>
      <c r="B67" s="2" t="s">
        <v>41</v>
      </c>
      <c r="C67" s="2">
        <v>1493555</v>
      </c>
      <c r="D67" s="2" t="s">
        <v>61</v>
      </c>
      <c r="E67" s="3" t="s">
        <v>59</v>
      </c>
      <c r="F67" s="3" t="s">
        <v>17</v>
      </c>
      <c r="G67" s="3" t="s">
        <v>62</v>
      </c>
      <c r="H67" s="3">
        <v>1</v>
      </c>
      <c r="I67" s="3">
        <v>9</v>
      </c>
      <c r="J67" s="3">
        <v>18</v>
      </c>
      <c r="K67" s="3">
        <v>18</v>
      </c>
      <c r="L67" s="2">
        <v>18</v>
      </c>
      <c r="M67" s="2">
        <v>9</v>
      </c>
      <c r="N67" s="2" t="s">
        <v>45</v>
      </c>
      <c r="O67" s="2" t="s">
        <v>61</v>
      </c>
    </row>
    <row r="68" spans="1:15">
      <c r="A68" s="2" t="s">
        <v>10</v>
      </c>
      <c r="B68" s="2" t="s">
        <v>41</v>
      </c>
      <c r="C68" s="2">
        <v>1493555</v>
      </c>
      <c r="D68" s="2" t="s">
        <v>61</v>
      </c>
      <c r="E68" s="3" t="s">
        <v>59</v>
      </c>
      <c r="F68" s="3" t="s">
        <v>11</v>
      </c>
      <c r="G68" s="3" t="s">
        <v>63</v>
      </c>
      <c r="H68" s="3">
        <v>1</v>
      </c>
      <c r="I68" s="3">
        <v>10</v>
      </c>
      <c r="J68" s="3">
        <v>20</v>
      </c>
      <c r="K68" s="3">
        <v>20</v>
      </c>
      <c r="L68" s="2">
        <v>20</v>
      </c>
      <c r="M68" s="2">
        <v>10</v>
      </c>
      <c r="N68" s="2" t="s">
        <v>45</v>
      </c>
      <c r="O68" s="2" t="s">
        <v>61</v>
      </c>
    </row>
    <row r="69" spans="1:15">
      <c r="A69" s="2" t="s">
        <v>10</v>
      </c>
      <c r="B69" s="2" t="s">
        <v>41</v>
      </c>
      <c r="C69" s="2">
        <v>1493558</v>
      </c>
      <c r="D69" s="2" t="s">
        <v>64</v>
      </c>
      <c r="E69" s="3" t="s">
        <v>59</v>
      </c>
      <c r="F69" s="3" t="s">
        <v>17</v>
      </c>
      <c r="G69" s="3" t="s">
        <v>65</v>
      </c>
      <c r="H69" s="3">
        <v>1</v>
      </c>
      <c r="I69" s="3">
        <v>7</v>
      </c>
      <c r="J69" s="3">
        <v>14</v>
      </c>
      <c r="K69" s="3">
        <v>14</v>
      </c>
      <c r="L69" s="2">
        <v>14</v>
      </c>
      <c r="M69" s="2">
        <v>7</v>
      </c>
      <c r="N69" s="2" t="s">
        <v>45</v>
      </c>
      <c r="O69" s="2" t="s">
        <v>64</v>
      </c>
    </row>
    <row r="70" spans="1:15">
      <c r="A70" s="2" t="s">
        <v>10</v>
      </c>
      <c r="B70" s="2" t="s">
        <v>41</v>
      </c>
      <c r="C70" s="2">
        <v>1493558</v>
      </c>
      <c r="D70" s="2" t="s">
        <v>64</v>
      </c>
      <c r="E70" s="3" t="s">
        <v>59</v>
      </c>
      <c r="F70" s="3" t="s">
        <v>11</v>
      </c>
      <c r="G70" s="3" t="s">
        <v>66</v>
      </c>
      <c r="H70" s="3">
        <v>1</v>
      </c>
      <c r="I70" s="3">
        <v>8</v>
      </c>
      <c r="J70" s="3">
        <v>16</v>
      </c>
      <c r="K70" s="3">
        <v>16</v>
      </c>
      <c r="L70" s="2">
        <v>16</v>
      </c>
      <c r="M70" s="2">
        <v>8</v>
      </c>
      <c r="N70" s="2" t="s">
        <v>45</v>
      </c>
      <c r="O70" s="2" t="s">
        <v>64</v>
      </c>
    </row>
    <row r="71" spans="1:15">
      <c r="A71" s="2" t="s">
        <v>10</v>
      </c>
      <c r="B71" s="2" t="s">
        <v>41</v>
      </c>
      <c r="C71" s="2">
        <v>1493563</v>
      </c>
      <c r="D71" s="2" t="s">
        <v>67</v>
      </c>
      <c r="E71" s="3" t="s">
        <v>59</v>
      </c>
      <c r="F71" s="3" t="s">
        <v>17</v>
      </c>
      <c r="G71" s="3" t="s">
        <v>68</v>
      </c>
      <c r="H71" s="3">
        <v>1</v>
      </c>
      <c r="I71" s="3">
        <v>14</v>
      </c>
      <c r="J71" s="3">
        <v>14</v>
      </c>
      <c r="K71" s="3">
        <v>14</v>
      </c>
      <c r="L71" s="2">
        <v>7</v>
      </c>
      <c r="M71" s="2">
        <v>7</v>
      </c>
      <c r="N71" s="2" t="s">
        <v>45</v>
      </c>
      <c r="O71" s="2" t="s">
        <v>67</v>
      </c>
    </row>
    <row r="72" spans="1:15">
      <c r="A72" s="2" t="s">
        <v>10</v>
      </c>
      <c r="B72" s="2" t="s">
        <v>41</v>
      </c>
      <c r="C72" s="2">
        <v>1493563</v>
      </c>
      <c r="D72" s="2" t="s">
        <v>67</v>
      </c>
      <c r="E72" s="3" t="s">
        <v>59</v>
      </c>
      <c r="F72" s="3" t="s">
        <v>11</v>
      </c>
      <c r="G72" s="3" t="s">
        <v>69</v>
      </c>
      <c r="H72" s="3">
        <v>1</v>
      </c>
      <c r="I72" s="3">
        <v>16</v>
      </c>
      <c r="J72" s="3">
        <v>16</v>
      </c>
      <c r="K72" s="3">
        <v>16</v>
      </c>
      <c r="L72" s="2">
        <v>8</v>
      </c>
      <c r="M72" s="2">
        <v>8</v>
      </c>
      <c r="N72" s="2" t="s">
        <v>45</v>
      </c>
      <c r="O72" s="2" t="s">
        <v>67</v>
      </c>
    </row>
    <row r="73" spans="1:15">
      <c r="A73" s="2" t="s">
        <v>10</v>
      </c>
      <c r="B73" s="2" t="s">
        <v>41</v>
      </c>
      <c r="C73" s="2">
        <v>1493661</v>
      </c>
      <c r="D73" s="2" t="s">
        <v>70</v>
      </c>
      <c r="E73" s="3" t="s">
        <v>71</v>
      </c>
      <c r="F73" s="3" t="s">
        <v>17</v>
      </c>
      <c r="G73" s="3" t="s">
        <v>44</v>
      </c>
      <c r="H73" s="3">
        <v>1</v>
      </c>
      <c r="I73" s="3">
        <v>106</v>
      </c>
      <c r="J73" s="3">
        <v>212</v>
      </c>
      <c r="K73" s="3">
        <v>212</v>
      </c>
      <c r="L73" s="2">
        <v>212</v>
      </c>
      <c r="M73" s="2">
        <v>106</v>
      </c>
      <c r="N73" s="2" t="s">
        <v>45</v>
      </c>
      <c r="O73" s="2" t="s">
        <v>72</v>
      </c>
    </row>
    <row r="74" spans="1:15">
      <c r="A74" s="2" t="s">
        <v>10</v>
      </c>
      <c r="B74" s="2" t="s">
        <v>41</v>
      </c>
      <c r="C74" s="2">
        <v>1493661</v>
      </c>
      <c r="D74" s="2" t="s">
        <v>70</v>
      </c>
      <c r="E74" s="3" t="s">
        <v>71</v>
      </c>
      <c r="F74" s="3" t="s">
        <v>11</v>
      </c>
      <c r="G74" s="3" t="s">
        <v>46</v>
      </c>
      <c r="H74" s="3">
        <v>1</v>
      </c>
      <c r="I74" s="3">
        <v>113</v>
      </c>
      <c r="J74" s="3">
        <v>226</v>
      </c>
      <c r="K74" s="3">
        <v>226</v>
      </c>
      <c r="L74" s="2">
        <v>226</v>
      </c>
      <c r="M74" s="2">
        <v>113</v>
      </c>
      <c r="N74" s="2" t="s">
        <v>45</v>
      </c>
      <c r="O74" s="2" t="s">
        <v>72</v>
      </c>
    </row>
    <row r="75" spans="1:15">
      <c r="A75" s="2" t="s">
        <v>10</v>
      </c>
      <c r="B75" s="2" t="s">
        <v>41</v>
      </c>
      <c r="C75" s="2">
        <v>1493664</v>
      </c>
      <c r="D75" s="2" t="s">
        <v>73</v>
      </c>
      <c r="E75" s="3" t="s">
        <v>71</v>
      </c>
      <c r="F75" s="3" t="s">
        <v>17</v>
      </c>
      <c r="G75" s="3" t="s">
        <v>74</v>
      </c>
      <c r="H75" s="3">
        <v>1</v>
      </c>
      <c r="I75" s="3">
        <v>4</v>
      </c>
      <c r="J75" s="3" t="s">
        <v>45</v>
      </c>
      <c r="K75" s="3" t="s">
        <v>45</v>
      </c>
      <c r="L75" s="2" t="s">
        <v>45</v>
      </c>
      <c r="M75" s="2" t="s">
        <v>45</v>
      </c>
      <c r="N75" s="2" t="s">
        <v>45</v>
      </c>
      <c r="O75" s="2" t="s">
        <v>75</v>
      </c>
    </row>
    <row r="76" spans="1:15">
      <c r="A76" s="2" t="s">
        <v>10</v>
      </c>
      <c r="B76" s="2" t="s">
        <v>41</v>
      </c>
      <c r="C76" s="2">
        <v>1493664</v>
      </c>
      <c r="D76" s="2" t="s">
        <v>73</v>
      </c>
      <c r="E76" s="3" t="s">
        <v>71</v>
      </c>
      <c r="F76" s="3" t="s">
        <v>17</v>
      </c>
      <c r="G76" s="3" t="s">
        <v>76</v>
      </c>
      <c r="H76" s="3">
        <v>1</v>
      </c>
      <c r="I76" s="3" t="s">
        <v>45</v>
      </c>
      <c r="J76" s="3">
        <v>8</v>
      </c>
      <c r="K76" s="3" t="s">
        <v>45</v>
      </c>
      <c r="L76" s="2" t="s">
        <v>45</v>
      </c>
      <c r="M76" s="2" t="s">
        <v>45</v>
      </c>
      <c r="N76" s="2" t="s">
        <v>45</v>
      </c>
      <c r="O76" s="2" t="s">
        <v>75</v>
      </c>
    </row>
    <row r="77" spans="1:15">
      <c r="A77" s="2" t="s">
        <v>10</v>
      </c>
      <c r="B77" s="2" t="s">
        <v>41</v>
      </c>
      <c r="C77" s="2">
        <v>1493664</v>
      </c>
      <c r="D77" s="2" t="s">
        <v>73</v>
      </c>
      <c r="E77" s="3" t="s">
        <v>71</v>
      </c>
      <c r="F77" s="3" t="s">
        <v>17</v>
      </c>
      <c r="G77" s="3" t="s">
        <v>77</v>
      </c>
      <c r="H77" s="3">
        <v>1</v>
      </c>
      <c r="I77" s="3" t="s">
        <v>45</v>
      </c>
      <c r="J77" s="3" t="s">
        <v>45</v>
      </c>
      <c r="K77" s="3">
        <v>8</v>
      </c>
      <c r="L77" s="2" t="s">
        <v>45</v>
      </c>
      <c r="M77" s="2" t="s">
        <v>45</v>
      </c>
      <c r="N77" s="2" t="s">
        <v>45</v>
      </c>
      <c r="O77" s="2" t="s">
        <v>75</v>
      </c>
    </row>
    <row r="78" spans="1:15">
      <c r="A78" s="2" t="s">
        <v>10</v>
      </c>
      <c r="B78" s="2" t="s">
        <v>41</v>
      </c>
      <c r="C78" s="2">
        <v>1493664</v>
      </c>
      <c r="D78" s="2" t="s">
        <v>73</v>
      </c>
      <c r="E78" s="3" t="s">
        <v>71</v>
      </c>
      <c r="F78" s="3" t="s">
        <v>17</v>
      </c>
      <c r="G78" s="3" t="s">
        <v>78</v>
      </c>
      <c r="H78" s="3">
        <v>1</v>
      </c>
      <c r="I78" s="3" t="s">
        <v>45</v>
      </c>
      <c r="J78" s="3" t="s">
        <v>45</v>
      </c>
      <c r="K78" s="3" t="s">
        <v>45</v>
      </c>
      <c r="L78" s="2">
        <v>6</v>
      </c>
      <c r="M78" s="2" t="s">
        <v>45</v>
      </c>
      <c r="N78" s="2" t="s">
        <v>45</v>
      </c>
      <c r="O78" s="2" t="s">
        <v>75</v>
      </c>
    </row>
    <row r="79" spans="1:15">
      <c r="A79" s="2" t="s">
        <v>10</v>
      </c>
      <c r="B79" s="2" t="s">
        <v>41</v>
      </c>
      <c r="C79" s="2">
        <v>1493664</v>
      </c>
      <c r="D79" s="2" t="s">
        <v>73</v>
      </c>
      <c r="E79" s="3" t="s">
        <v>71</v>
      </c>
      <c r="F79" s="3" t="s">
        <v>17</v>
      </c>
      <c r="G79" s="3" t="s">
        <v>79</v>
      </c>
      <c r="H79" s="3">
        <v>1</v>
      </c>
      <c r="I79" s="3" t="s">
        <v>45</v>
      </c>
      <c r="J79" s="3" t="s">
        <v>45</v>
      </c>
      <c r="K79" s="3" t="s">
        <v>45</v>
      </c>
      <c r="L79" s="2" t="s">
        <v>45</v>
      </c>
      <c r="M79" s="2">
        <v>4</v>
      </c>
      <c r="N79" s="2" t="s">
        <v>45</v>
      </c>
      <c r="O79" s="2" t="s">
        <v>75</v>
      </c>
    </row>
    <row r="80" spans="1:15">
      <c r="A80" s="2" t="s">
        <v>10</v>
      </c>
      <c r="B80" s="2" t="s">
        <v>41</v>
      </c>
      <c r="C80" s="2">
        <v>1493664</v>
      </c>
      <c r="D80" s="2" t="s">
        <v>73</v>
      </c>
      <c r="E80" s="3" t="s">
        <v>71</v>
      </c>
      <c r="F80" s="3" t="s">
        <v>17</v>
      </c>
      <c r="G80" s="3" t="s">
        <v>80</v>
      </c>
      <c r="H80" s="3">
        <v>1</v>
      </c>
      <c r="I80" s="3" t="s">
        <v>45</v>
      </c>
      <c r="J80" s="3" t="s">
        <v>45</v>
      </c>
      <c r="K80" s="3" t="s">
        <v>45</v>
      </c>
      <c r="L80" s="2" t="s">
        <v>45</v>
      </c>
      <c r="M80" s="2" t="s">
        <v>45</v>
      </c>
      <c r="N80" s="2">
        <v>2</v>
      </c>
      <c r="O80" s="2" t="s">
        <v>75</v>
      </c>
    </row>
    <row r="81" spans="1:15">
      <c r="A81" s="2" t="s">
        <v>10</v>
      </c>
      <c r="B81" s="2" t="s">
        <v>41</v>
      </c>
      <c r="C81" s="2">
        <v>1493664</v>
      </c>
      <c r="D81" s="2" t="s">
        <v>73</v>
      </c>
      <c r="E81" s="3" t="s">
        <v>71</v>
      </c>
      <c r="F81" s="3" t="s">
        <v>11</v>
      </c>
      <c r="G81" s="3" t="s">
        <v>81</v>
      </c>
      <c r="H81" s="3">
        <v>1</v>
      </c>
      <c r="I81" s="3">
        <v>4</v>
      </c>
      <c r="J81" s="3" t="s">
        <v>45</v>
      </c>
      <c r="K81" s="3" t="s">
        <v>45</v>
      </c>
      <c r="L81" s="2" t="s">
        <v>45</v>
      </c>
      <c r="M81" s="2" t="s">
        <v>45</v>
      </c>
      <c r="N81" s="2" t="s">
        <v>45</v>
      </c>
      <c r="O81" s="2" t="s">
        <v>75</v>
      </c>
    </row>
    <row r="82" spans="1:15">
      <c r="A82" s="2" t="s">
        <v>10</v>
      </c>
      <c r="B82" s="2" t="s">
        <v>41</v>
      </c>
      <c r="C82" s="2">
        <v>1493664</v>
      </c>
      <c r="D82" s="2" t="s">
        <v>73</v>
      </c>
      <c r="E82" s="3" t="s">
        <v>71</v>
      </c>
      <c r="F82" s="3" t="s">
        <v>11</v>
      </c>
      <c r="G82" s="3" t="s">
        <v>82</v>
      </c>
      <c r="H82" s="3">
        <v>1</v>
      </c>
      <c r="I82" s="3" t="s">
        <v>45</v>
      </c>
      <c r="J82" s="3">
        <v>12</v>
      </c>
      <c r="K82" s="3" t="s">
        <v>45</v>
      </c>
      <c r="L82" s="2" t="s">
        <v>45</v>
      </c>
      <c r="M82" s="2" t="s">
        <v>45</v>
      </c>
      <c r="N82" s="2" t="s">
        <v>45</v>
      </c>
      <c r="O82" s="2" t="s">
        <v>75</v>
      </c>
    </row>
    <row r="83" spans="1:15">
      <c r="A83" s="2" t="s">
        <v>10</v>
      </c>
      <c r="B83" s="2" t="s">
        <v>41</v>
      </c>
      <c r="C83" s="2">
        <v>1493664</v>
      </c>
      <c r="D83" s="2" t="s">
        <v>73</v>
      </c>
      <c r="E83" s="3" t="s">
        <v>71</v>
      </c>
      <c r="F83" s="3" t="s">
        <v>11</v>
      </c>
      <c r="G83" s="3" t="s">
        <v>83</v>
      </c>
      <c r="H83" s="3">
        <v>1</v>
      </c>
      <c r="I83" s="3" t="s">
        <v>45</v>
      </c>
      <c r="J83" s="3" t="s">
        <v>45</v>
      </c>
      <c r="K83" s="3">
        <v>10</v>
      </c>
      <c r="L83" s="2" t="s">
        <v>45</v>
      </c>
      <c r="M83" s="2" t="s">
        <v>45</v>
      </c>
      <c r="N83" s="2" t="s">
        <v>45</v>
      </c>
      <c r="O83" s="2" t="s">
        <v>75</v>
      </c>
    </row>
    <row r="84" spans="1:15">
      <c r="A84" s="2" t="s">
        <v>10</v>
      </c>
      <c r="B84" s="2" t="s">
        <v>41</v>
      </c>
      <c r="C84" s="2">
        <v>1493664</v>
      </c>
      <c r="D84" s="2" t="s">
        <v>73</v>
      </c>
      <c r="E84" s="3" t="s">
        <v>71</v>
      </c>
      <c r="F84" s="3" t="s">
        <v>11</v>
      </c>
      <c r="G84" s="3" t="s">
        <v>84</v>
      </c>
      <c r="H84" s="3">
        <v>1</v>
      </c>
      <c r="I84" s="3" t="s">
        <v>45</v>
      </c>
      <c r="J84" s="3" t="s">
        <v>45</v>
      </c>
      <c r="K84" s="3" t="s">
        <v>45</v>
      </c>
      <c r="L84" s="2">
        <v>8</v>
      </c>
      <c r="M84" s="2" t="s">
        <v>45</v>
      </c>
      <c r="N84" s="2" t="s">
        <v>45</v>
      </c>
      <c r="O84" s="2" t="s">
        <v>75</v>
      </c>
    </row>
    <row r="85" spans="1:15">
      <c r="A85" s="2" t="s">
        <v>10</v>
      </c>
      <c r="B85" s="2" t="s">
        <v>41</v>
      </c>
      <c r="C85" s="2">
        <v>1493664</v>
      </c>
      <c r="D85" s="2" t="s">
        <v>73</v>
      </c>
      <c r="E85" s="3" t="s">
        <v>71</v>
      </c>
      <c r="F85" s="3" t="s">
        <v>11</v>
      </c>
      <c r="G85" s="3" t="s">
        <v>85</v>
      </c>
      <c r="H85" s="3">
        <v>1</v>
      </c>
      <c r="I85" s="3" t="s">
        <v>45</v>
      </c>
      <c r="J85" s="3" t="s">
        <v>45</v>
      </c>
      <c r="K85" s="3" t="s">
        <v>45</v>
      </c>
      <c r="L85" s="2" t="s">
        <v>45</v>
      </c>
      <c r="M85" s="2">
        <v>6</v>
      </c>
      <c r="N85" s="2" t="s">
        <v>45</v>
      </c>
      <c r="O85" s="2" t="s">
        <v>75</v>
      </c>
    </row>
    <row r="86" spans="1:15">
      <c r="A86" s="2" t="s">
        <v>10</v>
      </c>
      <c r="B86" s="2" t="s">
        <v>41</v>
      </c>
      <c r="C86" s="2">
        <v>1493664</v>
      </c>
      <c r="D86" s="2" t="s">
        <v>73</v>
      </c>
      <c r="E86" s="3" t="s">
        <v>71</v>
      </c>
      <c r="F86" s="3" t="s">
        <v>11</v>
      </c>
      <c r="G86" s="3" t="s">
        <v>86</v>
      </c>
      <c r="H86" s="3">
        <v>1</v>
      </c>
      <c r="I86" s="3" t="s">
        <v>45</v>
      </c>
      <c r="J86" s="3" t="s">
        <v>45</v>
      </c>
      <c r="K86" s="3" t="s">
        <v>45</v>
      </c>
      <c r="L86" s="2" t="s">
        <v>45</v>
      </c>
      <c r="M86" s="2" t="s">
        <v>45</v>
      </c>
      <c r="N86" s="2">
        <v>4</v>
      </c>
      <c r="O86" s="2" t="s">
        <v>75</v>
      </c>
    </row>
    <row r="87" spans="1:15">
      <c r="A87" s="2" t="s">
        <v>10</v>
      </c>
      <c r="B87" s="2" t="s">
        <v>41</v>
      </c>
      <c r="C87" s="2">
        <v>1493879</v>
      </c>
      <c r="D87" s="2" t="s">
        <v>87</v>
      </c>
      <c r="E87" s="3" t="s">
        <v>88</v>
      </c>
      <c r="F87" s="3" t="s">
        <v>17</v>
      </c>
      <c r="G87" s="3" t="s">
        <v>44</v>
      </c>
      <c r="H87" s="3">
        <v>1</v>
      </c>
      <c r="I87" s="3">
        <v>3</v>
      </c>
      <c r="J87" s="3">
        <v>6</v>
      </c>
      <c r="K87" s="3">
        <v>6</v>
      </c>
      <c r="L87" s="2">
        <v>6</v>
      </c>
      <c r="M87" s="2">
        <v>3</v>
      </c>
      <c r="N87" s="2" t="s">
        <v>45</v>
      </c>
      <c r="O87" s="2" t="s">
        <v>87</v>
      </c>
    </row>
    <row r="88" spans="1:15">
      <c r="A88" s="2" t="s">
        <v>10</v>
      </c>
      <c r="B88" s="2" t="s">
        <v>41</v>
      </c>
      <c r="C88" s="2">
        <v>1493879</v>
      </c>
      <c r="D88" s="2" t="s">
        <v>87</v>
      </c>
      <c r="E88" s="3" t="s">
        <v>88</v>
      </c>
      <c r="F88" s="3" t="s">
        <v>11</v>
      </c>
      <c r="G88" s="3" t="s">
        <v>46</v>
      </c>
      <c r="H88" s="3">
        <v>1</v>
      </c>
      <c r="I88" s="3">
        <v>3</v>
      </c>
      <c r="J88" s="3">
        <v>6</v>
      </c>
      <c r="K88" s="3">
        <v>6</v>
      </c>
      <c r="L88" s="2">
        <v>6</v>
      </c>
      <c r="M88" s="2">
        <v>3</v>
      </c>
      <c r="N88" s="2" t="s">
        <v>45</v>
      </c>
      <c r="O88" s="2" t="s">
        <v>87</v>
      </c>
    </row>
    <row r="89" spans="1:15">
      <c r="A89" s="2" t="s">
        <v>10</v>
      </c>
      <c r="B89" s="2" t="s">
        <v>41</v>
      </c>
      <c r="C89" s="2">
        <v>1493880</v>
      </c>
      <c r="D89" s="2" t="s">
        <v>89</v>
      </c>
      <c r="E89" s="3" t="s">
        <v>88</v>
      </c>
      <c r="F89" s="3" t="s">
        <v>17</v>
      </c>
      <c r="G89" s="3" t="s">
        <v>57</v>
      </c>
      <c r="H89" s="3">
        <v>1</v>
      </c>
      <c r="I89" s="3" t="s">
        <v>45</v>
      </c>
      <c r="J89" s="3">
        <v>2</v>
      </c>
      <c r="K89" s="3">
        <v>4</v>
      </c>
      <c r="L89" s="2">
        <v>4</v>
      </c>
      <c r="M89" s="2">
        <v>4</v>
      </c>
      <c r="N89" s="2">
        <v>2</v>
      </c>
      <c r="O89" s="2" t="s">
        <v>89</v>
      </c>
    </row>
    <row r="90" spans="1:15">
      <c r="A90" s="2" t="s">
        <v>10</v>
      </c>
      <c r="B90" s="2" t="s">
        <v>41</v>
      </c>
      <c r="C90" s="2">
        <v>1493880</v>
      </c>
      <c r="D90" s="2" t="s">
        <v>89</v>
      </c>
      <c r="E90" s="3" t="s">
        <v>88</v>
      </c>
      <c r="F90" s="3" t="s">
        <v>11</v>
      </c>
      <c r="G90" s="3" t="s">
        <v>51</v>
      </c>
      <c r="H90" s="3">
        <v>1</v>
      </c>
      <c r="I90" s="3" t="s">
        <v>45</v>
      </c>
      <c r="J90" s="3">
        <v>2</v>
      </c>
      <c r="K90" s="3">
        <v>4</v>
      </c>
      <c r="L90" s="2">
        <v>4</v>
      </c>
      <c r="M90" s="2">
        <v>4</v>
      </c>
      <c r="N90" s="2">
        <v>2</v>
      </c>
      <c r="O90" s="2" t="s">
        <v>89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2024-10-15T09:54:00Z</dcterms:created>
  <dcterms:modified xsi:type="dcterms:W3CDTF">2024-11-22T16:14:18Z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1EBBADB69FE44F1F803A61B038116CB6_12</vt:lpwstr>
  </property>
</Properties>
</file>