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<sst xmlns="http://schemas.openxmlformats.org/spreadsheetml/2006/main" count="967" uniqueCount="77">
  <si>
    <t>Model Kodu</t>
  </si>
  <si>
    <t>Renk Kodu-Adı</t>
  </si>
  <si>
    <t>求和项:34</t>
  </si>
  <si>
    <t>求和项:36</t>
  </si>
  <si>
    <t>求和项:38</t>
  </si>
  <si>
    <t>求和项:40</t>
  </si>
  <si>
    <t>求和项:42</t>
  </si>
  <si>
    <t>E4856AX</t>
  </si>
  <si>
    <t>BK81 - BLACK</t>
  </si>
  <si>
    <t>ER105 - ECRU</t>
  </si>
  <si>
    <t>总计</t>
  </si>
  <si>
    <t>背面</t>
  </si>
  <si>
    <t>空白</t>
  </si>
  <si>
    <t>有价格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</si>
  <si>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</si>
  <si>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</si>
  <si>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</si>
  <si>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除1504808外的所有PO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</si>
  <si>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</si>
  <si>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</si>
  <si>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</si>
  <si>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</si>
  <si>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</si>
  <si>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</si>
  <si>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</si>
  <si>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</si>
  <si>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</si>
  <si>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</si>
  <si>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</si>
  <si>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</si>
  <si>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</si>
  <si>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</si>
  <si>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</si>
  <si>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</si>
  <si>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06.01.2025</t>
  </si>
  <si>
    <t>E4856AXTRAA</t>
  </si>
  <si>
    <t>E4856AXTRAB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</si>
  <si>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</si>
  <si>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</si>
  <si>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</si>
  <si>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</si>
  <si>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</si>
  <si>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</si>
  <si>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</si>
  <si>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</si>
  <si>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</si>
  <si>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</si>
  <si>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</si>
  <si>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</si>
  <si>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14.02.2025</t>
  </si>
  <si>
    <t>E4856AXKZKAA</t>
  </si>
  <si>
    <t>E4856AXKZKAB</t>
  </si>
  <si>
    <t>TOPTAN-5</t>
  </si>
  <si>
    <t>05.01.2025</t>
  </si>
  <si>
    <t>E4856AXTOP5AA</t>
  </si>
  <si>
    <t>E4856AXTOP5AB</t>
  </si>
  <si>
    <t>TOPTAN-7</t>
  </si>
  <si>
    <t>E4856AXTOP7AA</t>
  </si>
  <si>
    <t>E4856AXTOP7AB</t>
  </si>
  <si>
    <t>Beden Bazlı Toplam Sipariş</t>
  </si>
  <si>
    <t>主标数量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</si>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</sst>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B10" sqref="B10:G12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2222222222222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330</v>
      </c>
      <c r="D4">
        <v>660</v>
      </c>
      <c r="E4">
        <v>660</v>
      </c>
      <c r="F4">
        <v>660</v>
      </c>
      <c r="G4">
        <v>330</v>
      </c>
    </row>
    <row r="5" spans="2:7">
      <c r="B5" t="s">
        <v>8</v>
      </c>
      <c r="C5">
        <v>165</v>
      </c>
      <c r="D5">
        <v>330</v>
      </c>
      <c r="E5">
        <v>330</v>
      </c>
      <c r="F5">
        <v>330</v>
      </c>
      <c r="G5">
        <v>165</v>
      </c>
    </row>
    <row r="6" spans="2:7">
      <c r="B6" t="s">
        <v>9</v>
      </c>
      <c r="C6">
        <v>165</v>
      </c>
      <c r="D6">
        <v>330</v>
      </c>
      <c r="E6">
        <v>330</v>
      </c>
      <c r="F6">
        <v>330</v>
      </c>
      <c r="G6">
        <v>165</v>
      </c>
    </row>
    <row r="7" spans="1:7">
      <c r="A7" t="s">
        <v>10</v>
      </c>
      <c r="B7"/>
      <c r="C7">
        <v>330</v>
      </c>
      <c r="D7">
        <v>660</v>
      </c>
      <c r="E7">
        <v>660</v>
      </c>
      <c r="F7">
        <v>660</v>
      </c>
      <c r="G7">
        <v>330</v>
      </c>
    </row>
    <row r="11" spans="2:7">
      <c r="B11" t="s">
        <v>8</v>
      </c>
      <c r="C11" s="21">
        <v>169.95</v>
      </c>
      <c r="D11" s="21">
        <v>339.9</v>
      </c>
      <c r="E11" s="21">
        <v>339.9</v>
      </c>
      <c r="F11" s="21">
        <v>339.9</v>
      </c>
      <c r="G11" s="21">
        <v>169.95</v>
      </c>
    </row>
    <row r="12" spans="2:7">
      <c r="B12" t="s">
        <v>9</v>
      </c>
      <c r="C12" s="21">
        <v>169.95</v>
      </c>
      <c r="D12" s="21">
        <v>339.9</v>
      </c>
      <c r="E12" s="21">
        <v>339.9</v>
      </c>
      <c r="F12" s="21">
        <v>339.9</v>
      </c>
      <c r="G12" s="21">
        <v>169.95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tabSelected="1" workbookViewId="0">
      <selection activeCell="D15" sqref="D15:H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2222222222222"/>
    <col min="9" max="9" width="14.8888888888889" customWidth="1"/>
  </cols>
  <sheetData>
    <row r="3" spans="1:8">
      <c r="A3" t="s">
        <v>0</v>
      </c>
      <c r="B3" t="s">
        <v>1</v>
      </c>
      <c r="C3" t="s">
        <v>11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/>
      <c r="C4"/>
      <c r="D4">
        <v>330</v>
      </c>
      <c r="E4">
        <v>660</v>
      </c>
      <c r="F4">
        <v>660</v>
      </c>
      <c r="G4">
        <v>660</v>
      </c>
      <c r="H4">
        <v>330</v>
      </c>
    </row>
    <row r="5" spans="2:8">
      <c r="B5" t="s">
        <v>8</v>
      </c>
      <c r="C5"/>
      <c r="D5">
        <v>165</v>
      </c>
      <c r="E5">
        <v>330</v>
      </c>
      <c r="F5">
        <v>330</v>
      </c>
      <c r="G5">
        <v>330</v>
      </c>
      <c r="H5">
        <v>165</v>
      </c>
    </row>
    <row r="6" spans="3:8">
      <c r="C6" t="s">
        <v>12</v>
      </c>
      <c r="D6">
        <v>30</v>
      </c>
      <c r="E6">
        <v>60</v>
      </c>
      <c r="F6">
        <v>60</v>
      </c>
      <c r="G6">
        <v>60</v>
      </c>
      <c r="H6">
        <v>30</v>
      </c>
    </row>
    <row r="7" spans="3:8">
      <c r="C7" t="s">
        <v>13</v>
      </c>
      <c r="D7">
        <v>135</v>
      </c>
      <c r="E7">
        <v>270</v>
      </c>
      <c r="F7">
        <v>270</v>
      </c>
      <c r="G7">
        <v>270</v>
      </c>
      <c r="H7">
        <v>135</v>
      </c>
    </row>
    <row r="8" spans="2:8">
      <c r="B8" t="s">
        <v>9</v>
      </c>
      <c r="C8"/>
      <c r="D8">
        <v>165</v>
      </c>
      <c r="E8">
        <v>330</v>
      </c>
      <c r="F8">
        <v>330</v>
      </c>
      <c r="G8">
        <v>330</v>
      </c>
      <c r="H8">
        <v>165</v>
      </c>
    </row>
    <row r="9" spans="3:8">
      <c r="C9" t="s">
        <v>12</v>
      </c>
      <c r="D9">
        <v>30</v>
      </c>
      <c r="E9">
        <v>60</v>
      </c>
      <c r="F9">
        <v>60</v>
      </c>
      <c r="G9">
        <v>60</v>
      </c>
      <c r="H9">
        <v>30</v>
      </c>
    </row>
    <row r="10" spans="3:8">
      <c r="C10" t="s">
        <v>13</v>
      </c>
      <c r="D10">
        <v>135</v>
      </c>
      <c r="E10">
        <v>270</v>
      </c>
      <c r="F10">
        <v>270</v>
      </c>
      <c r="G10">
        <v>270</v>
      </c>
      <c r="H10">
        <v>135</v>
      </c>
    </row>
    <row r="11" spans="1:8">
      <c r="A11" t="s">
        <v>10</v>
      </c>
      <c r="B11"/>
      <c r="C11"/>
      <c r="D11">
        <v>330</v>
      </c>
      <c r="E11">
        <v>660</v>
      </c>
      <c r="F11">
        <v>660</v>
      </c>
      <c r="G11">
        <v>660</v>
      </c>
      <c r="H11">
        <v>330</v>
      </c>
    </row>
    <row r="14" spans="1:9">
      <c r="A14" s="15" t="s">
        <v>14</v>
      </c>
      <c r="B14" s="15" t="s">
        <v>15</v>
      </c>
      <c r="C14" s="15" t="s">
        <v>11</v>
      </c>
      <c r="D14" s="16">
        <v>34</v>
      </c>
      <c r="E14" s="16">
        <v>36</v>
      </c>
      <c r="F14" s="16">
        <v>38</v>
      </c>
      <c r="G14" s="16">
        <v>40</v>
      </c>
      <c r="H14" s="16">
        <v>42</v>
      </c>
      <c r="I14" s="15" t="s">
        <v>16</v>
      </c>
    </row>
    <row r="15" spans="1:9">
      <c r="A15" s="17" t="s">
        <v>7</v>
      </c>
      <c r="B15" s="17" t="s">
        <v>8</v>
      </c>
      <c r="C15" s="17" t="s">
        <v>13</v>
      </c>
      <c r="D15" s="18">
        <f>D7*1.03</f>
        <v>139.05</v>
      </c>
      <c r="E15" s="18">
        <f>E7*1.03</f>
        <v>278.1</v>
      </c>
      <c r="F15" s="18">
        <f>F7*1.03</f>
        <v>278.1</v>
      </c>
      <c r="G15" s="18">
        <f>G7*1.03</f>
        <v>278.1</v>
      </c>
      <c r="H15" s="18">
        <f>H7*1.03</f>
        <v>139.05</v>
      </c>
      <c r="I15" s="15" t="s">
        <v>17</v>
      </c>
    </row>
    <row r="16" spans="1:9">
      <c r="A16" s="17"/>
      <c r="B16" s="17" t="s">
        <v>9</v>
      </c>
      <c r="C16" s="17" t="s">
        <v>13</v>
      </c>
      <c r="D16" s="18">
        <f>D8*1.03</f>
        <v>169.95</v>
      </c>
      <c r="E16" s="18">
        <f>E8*1.03</f>
        <v>339.9</v>
      </c>
      <c r="F16" s="18">
        <f>F8*1.03</f>
        <v>339.9</v>
      </c>
      <c r="G16" s="18">
        <f>G8*1.03</f>
        <v>339.9</v>
      </c>
      <c r="H16" s="18">
        <f>H8*1.03</f>
        <v>169.95</v>
      </c>
      <c r="I16" s="15"/>
    </row>
    <row r="17" spans="1:9">
      <c r="A17" s="17"/>
      <c r="B17" s="19"/>
      <c r="C17" s="15" t="s">
        <v>12</v>
      </c>
      <c r="D17" s="17">
        <v>494</v>
      </c>
      <c r="E17" s="19"/>
      <c r="F17" s="19"/>
      <c r="G17" s="19"/>
      <c r="H17" s="19"/>
      <c r="I17" s="20">
        <v>1504808</v>
      </c>
    </row>
  </sheetData>
  <mergeCells count="2">
    <mergeCell ref="A15:A17"/>
    <mergeCell ref="I15:I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opLeftCell="A19" workbookViewId="0">
      <selection activeCell="Q3" sqref="Q3:Q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7.6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25</v>
      </c>
      <c r="O2" s="1" t="s">
        <v>26</v>
      </c>
      <c r="P2" s="1" t="s">
        <v>27</v>
      </c>
      <c r="Q2" s="7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7</v>
      </c>
      <c r="B3" s="2" t="s">
        <v>32</v>
      </c>
      <c r="C3" s="2">
        <v>1504793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33</v>
      </c>
      <c r="P3" s="2">
        <v>5</v>
      </c>
      <c r="Q3" s="10">
        <f>P3*1.03</f>
        <v>5.15</v>
      </c>
      <c r="R3" s="2">
        <v>40</v>
      </c>
      <c r="S3" s="2">
        <v>0</v>
      </c>
      <c r="T3" s="2">
        <v>0</v>
      </c>
    </row>
    <row r="4" spans="1:20">
      <c r="A4" s="2" t="s">
        <v>7</v>
      </c>
      <c r="B4" s="2" t="s">
        <v>32</v>
      </c>
      <c r="C4" s="2">
        <v>1504793</v>
      </c>
      <c r="D4" s="2" t="s">
        <v>33</v>
      </c>
      <c r="E4" s="3" t="s">
        <v>34</v>
      </c>
      <c r="F4" s="3" t="s">
        <v>8</v>
      </c>
      <c r="G4" s="3" t="s">
        <v>36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33</v>
      </c>
      <c r="P4" s="2">
        <v>5</v>
      </c>
      <c r="Q4" s="10">
        <f t="shared" ref="Q4:Q32" si="0">P4*1.03</f>
        <v>5.15</v>
      </c>
      <c r="R4" s="2">
        <v>40</v>
      </c>
      <c r="S4" s="2">
        <v>0</v>
      </c>
      <c r="T4" s="2">
        <v>0</v>
      </c>
    </row>
    <row r="5" spans="1:20">
      <c r="A5" s="2" t="s">
        <v>7</v>
      </c>
      <c r="B5" s="2" t="s">
        <v>32</v>
      </c>
      <c r="C5" s="2">
        <v>1504794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37</v>
      </c>
      <c r="P5" s="2">
        <v>7</v>
      </c>
      <c r="Q5" s="10">
        <f t="shared" si="0"/>
        <v>7.21</v>
      </c>
      <c r="R5" s="2">
        <v>56</v>
      </c>
      <c r="S5" s="2">
        <v>0</v>
      </c>
      <c r="T5" s="2">
        <v>0</v>
      </c>
    </row>
    <row r="6" spans="1:20">
      <c r="A6" s="2" t="s">
        <v>7</v>
      </c>
      <c r="B6" s="2" t="s">
        <v>32</v>
      </c>
      <c r="C6" s="2">
        <v>1504794</v>
      </c>
      <c r="D6" s="2" t="s">
        <v>37</v>
      </c>
      <c r="E6" s="3" t="s">
        <v>34</v>
      </c>
      <c r="F6" s="3" t="s">
        <v>8</v>
      </c>
      <c r="G6" s="3" t="s">
        <v>36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37</v>
      </c>
      <c r="P6" s="2">
        <v>7</v>
      </c>
      <c r="Q6" s="10">
        <f t="shared" si="0"/>
        <v>7.21</v>
      </c>
      <c r="R6" s="2">
        <v>56</v>
      </c>
      <c r="S6" s="2">
        <v>0</v>
      </c>
      <c r="T6" s="2">
        <v>0</v>
      </c>
    </row>
    <row r="7" spans="1:20">
      <c r="A7" s="2" t="s">
        <v>7</v>
      </c>
      <c r="B7" s="2" t="s">
        <v>32</v>
      </c>
      <c r="C7" s="2">
        <v>1504795</v>
      </c>
      <c r="D7" s="2" t="s">
        <v>38</v>
      </c>
      <c r="E7" s="3" t="s">
        <v>34</v>
      </c>
      <c r="F7" s="3" t="s">
        <v>9</v>
      </c>
      <c r="G7" s="3" t="s">
        <v>35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38</v>
      </c>
      <c r="P7" s="2">
        <v>3</v>
      </c>
      <c r="Q7" s="10">
        <f t="shared" si="0"/>
        <v>3.09</v>
      </c>
      <c r="R7" s="2">
        <v>24</v>
      </c>
      <c r="S7" s="2">
        <v>0</v>
      </c>
      <c r="T7" s="2">
        <v>0</v>
      </c>
    </row>
    <row r="8" spans="1:20">
      <c r="A8" s="2" t="s">
        <v>7</v>
      </c>
      <c r="B8" s="2" t="s">
        <v>32</v>
      </c>
      <c r="C8" s="2">
        <v>1504795</v>
      </c>
      <c r="D8" s="2" t="s">
        <v>38</v>
      </c>
      <c r="E8" s="3" t="s">
        <v>34</v>
      </c>
      <c r="F8" s="3" t="s">
        <v>8</v>
      </c>
      <c r="G8" s="3" t="s">
        <v>36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38</v>
      </c>
      <c r="P8" s="2">
        <v>3</v>
      </c>
      <c r="Q8" s="10">
        <f t="shared" si="0"/>
        <v>3.09</v>
      </c>
      <c r="R8" s="2">
        <v>24</v>
      </c>
      <c r="S8" s="2">
        <v>0</v>
      </c>
      <c r="T8" s="2">
        <v>0</v>
      </c>
    </row>
    <row r="9" spans="1:20">
      <c r="A9" s="2" t="s">
        <v>7</v>
      </c>
      <c r="B9" s="2" t="s">
        <v>32</v>
      </c>
      <c r="C9" s="2">
        <v>1504796</v>
      </c>
      <c r="D9" s="2" t="s">
        <v>39</v>
      </c>
      <c r="E9" s="3" t="s">
        <v>34</v>
      </c>
      <c r="F9" s="3" t="s">
        <v>9</v>
      </c>
      <c r="G9" s="3" t="s">
        <v>35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39</v>
      </c>
      <c r="P9" s="2">
        <v>2</v>
      </c>
      <c r="Q9" s="10">
        <f t="shared" si="0"/>
        <v>2.06</v>
      </c>
      <c r="R9" s="2">
        <v>16</v>
      </c>
      <c r="S9" s="2">
        <v>0</v>
      </c>
      <c r="T9" s="2">
        <v>0</v>
      </c>
    </row>
    <row r="10" spans="1:20">
      <c r="A10" s="2" t="s">
        <v>7</v>
      </c>
      <c r="B10" s="2" t="s">
        <v>32</v>
      </c>
      <c r="C10" s="2">
        <v>1504796</v>
      </c>
      <c r="D10" s="2" t="s">
        <v>39</v>
      </c>
      <c r="E10" s="3" t="s">
        <v>34</v>
      </c>
      <c r="F10" s="3" t="s">
        <v>8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39</v>
      </c>
      <c r="P10" s="2">
        <v>2</v>
      </c>
      <c r="Q10" s="10">
        <f t="shared" si="0"/>
        <v>2.06</v>
      </c>
      <c r="R10" s="2">
        <v>16</v>
      </c>
      <c r="S10" s="2">
        <v>0</v>
      </c>
      <c r="T10" s="2">
        <v>0</v>
      </c>
    </row>
    <row r="11" spans="1:20">
      <c r="A11" s="2" t="s">
        <v>7</v>
      </c>
      <c r="B11" s="2" t="s">
        <v>32</v>
      </c>
      <c r="C11" s="2">
        <v>1504798</v>
      </c>
      <c r="D11" s="2" t="s">
        <v>40</v>
      </c>
      <c r="E11" s="3" t="s">
        <v>34</v>
      </c>
      <c r="F11" s="3" t="s">
        <v>9</v>
      </c>
      <c r="G11" s="3" t="s">
        <v>35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40</v>
      </c>
      <c r="P11" s="2">
        <v>11</v>
      </c>
      <c r="Q11" s="10">
        <f t="shared" si="0"/>
        <v>11.33</v>
      </c>
      <c r="R11" s="2">
        <v>88</v>
      </c>
      <c r="S11" s="2">
        <v>0</v>
      </c>
      <c r="T11" s="2">
        <v>0</v>
      </c>
    </row>
    <row r="12" spans="1:20">
      <c r="A12" s="2" t="s">
        <v>7</v>
      </c>
      <c r="B12" s="2" t="s">
        <v>32</v>
      </c>
      <c r="C12" s="2">
        <v>1504798</v>
      </c>
      <c r="D12" s="2" t="s">
        <v>40</v>
      </c>
      <c r="E12" s="3" t="s">
        <v>34</v>
      </c>
      <c r="F12" s="3" t="s">
        <v>8</v>
      </c>
      <c r="G12" s="3" t="s">
        <v>36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40</v>
      </c>
      <c r="P12" s="2">
        <v>11</v>
      </c>
      <c r="Q12" s="10">
        <f t="shared" si="0"/>
        <v>11.33</v>
      </c>
      <c r="R12" s="2">
        <v>88</v>
      </c>
      <c r="S12" s="2">
        <v>0</v>
      </c>
      <c r="T12" s="2">
        <v>0</v>
      </c>
    </row>
    <row r="13" spans="1:20">
      <c r="A13" s="2" t="s">
        <v>7</v>
      </c>
      <c r="B13" s="2" t="s">
        <v>32</v>
      </c>
      <c r="C13" s="2">
        <v>1504799</v>
      </c>
      <c r="D13" s="2" t="s">
        <v>41</v>
      </c>
      <c r="E13" s="3" t="s">
        <v>34</v>
      </c>
      <c r="F13" s="3" t="s">
        <v>9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41</v>
      </c>
      <c r="P13" s="2">
        <v>3</v>
      </c>
      <c r="Q13" s="10">
        <f t="shared" si="0"/>
        <v>3.09</v>
      </c>
      <c r="R13" s="2">
        <v>24</v>
      </c>
      <c r="S13" s="2">
        <v>0</v>
      </c>
      <c r="T13" s="2">
        <v>0</v>
      </c>
    </row>
    <row r="14" spans="1:20">
      <c r="A14" s="2" t="s">
        <v>7</v>
      </c>
      <c r="B14" s="2" t="s">
        <v>32</v>
      </c>
      <c r="C14" s="2">
        <v>1504799</v>
      </c>
      <c r="D14" s="2" t="s">
        <v>41</v>
      </c>
      <c r="E14" s="3" t="s">
        <v>34</v>
      </c>
      <c r="F14" s="3" t="s">
        <v>8</v>
      </c>
      <c r="G14" s="3" t="s">
        <v>36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3</v>
      </c>
      <c r="Q14" s="10">
        <f t="shared" si="0"/>
        <v>3.09</v>
      </c>
      <c r="R14" s="2">
        <v>24</v>
      </c>
      <c r="S14" s="2">
        <v>0</v>
      </c>
      <c r="T14" s="2">
        <v>0</v>
      </c>
    </row>
    <row r="15" spans="1:20">
      <c r="A15" s="2" t="s">
        <v>7</v>
      </c>
      <c r="B15" s="2" t="s">
        <v>32</v>
      </c>
      <c r="C15" s="2">
        <v>1504800</v>
      </c>
      <c r="D15" s="2" t="s">
        <v>42</v>
      </c>
      <c r="E15" s="3" t="s">
        <v>34</v>
      </c>
      <c r="F15" s="3" t="s">
        <v>9</v>
      </c>
      <c r="G15" s="3" t="s">
        <v>35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8</v>
      </c>
      <c r="Q15" s="10">
        <f t="shared" si="0"/>
        <v>8.24</v>
      </c>
      <c r="R15" s="2">
        <v>64</v>
      </c>
      <c r="S15" s="2">
        <v>0</v>
      </c>
      <c r="T15" s="2">
        <v>0</v>
      </c>
    </row>
    <row r="16" spans="1:20">
      <c r="A16" s="2" t="s">
        <v>7</v>
      </c>
      <c r="B16" s="2" t="s">
        <v>32</v>
      </c>
      <c r="C16" s="2">
        <v>1504800</v>
      </c>
      <c r="D16" s="2" t="s">
        <v>42</v>
      </c>
      <c r="E16" s="3" t="s">
        <v>34</v>
      </c>
      <c r="F16" s="3" t="s">
        <v>8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10">
        <f t="shared" si="0"/>
        <v>8.24</v>
      </c>
      <c r="R16" s="2">
        <v>64</v>
      </c>
      <c r="S16" s="2">
        <v>0</v>
      </c>
      <c r="T16" s="2">
        <v>0</v>
      </c>
    </row>
    <row r="17" spans="1:20">
      <c r="A17" s="2" t="s">
        <v>7</v>
      </c>
      <c r="B17" s="2" t="s">
        <v>32</v>
      </c>
      <c r="C17" s="2">
        <v>1504801</v>
      </c>
      <c r="D17" s="2" t="s">
        <v>43</v>
      </c>
      <c r="E17" s="3" t="s">
        <v>34</v>
      </c>
      <c r="F17" s="3" t="s">
        <v>9</v>
      </c>
      <c r="G17" s="3" t="s">
        <v>35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22</v>
      </c>
      <c r="Q17" s="10">
        <f t="shared" si="0"/>
        <v>22.66</v>
      </c>
      <c r="R17" s="2">
        <v>176</v>
      </c>
      <c r="S17" s="2">
        <v>0</v>
      </c>
      <c r="T17" s="2">
        <v>0</v>
      </c>
    </row>
    <row r="18" spans="1:20">
      <c r="A18" s="2" t="s">
        <v>7</v>
      </c>
      <c r="B18" s="2" t="s">
        <v>32</v>
      </c>
      <c r="C18" s="2">
        <v>1504801</v>
      </c>
      <c r="D18" s="2" t="s">
        <v>43</v>
      </c>
      <c r="E18" s="3" t="s">
        <v>34</v>
      </c>
      <c r="F18" s="3" t="s">
        <v>8</v>
      </c>
      <c r="G18" s="3" t="s">
        <v>36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22</v>
      </c>
      <c r="Q18" s="10">
        <f t="shared" si="0"/>
        <v>22.66</v>
      </c>
      <c r="R18" s="2">
        <v>176</v>
      </c>
      <c r="S18" s="2">
        <v>0</v>
      </c>
      <c r="T18" s="2">
        <v>0</v>
      </c>
    </row>
    <row r="19" spans="1:20">
      <c r="A19" s="2" t="s">
        <v>7</v>
      </c>
      <c r="B19" s="2" t="s">
        <v>32</v>
      </c>
      <c r="C19" s="2">
        <v>1504802</v>
      </c>
      <c r="D19" s="2" t="s">
        <v>44</v>
      </c>
      <c r="E19" s="3" t="s">
        <v>34</v>
      </c>
      <c r="F19" s="3" t="s">
        <v>9</v>
      </c>
      <c r="G19" s="3" t="s">
        <v>35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1</v>
      </c>
      <c r="Q19" s="10">
        <f t="shared" si="0"/>
        <v>1.03</v>
      </c>
      <c r="R19" s="2">
        <v>8</v>
      </c>
      <c r="S19" s="2">
        <v>0</v>
      </c>
      <c r="T19" s="2">
        <v>0</v>
      </c>
    </row>
    <row r="20" spans="1:20">
      <c r="A20" s="2" t="s">
        <v>7</v>
      </c>
      <c r="B20" s="2" t="s">
        <v>32</v>
      </c>
      <c r="C20" s="2">
        <v>1504802</v>
      </c>
      <c r="D20" s="2" t="s">
        <v>44</v>
      </c>
      <c r="E20" s="3" t="s">
        <v>34</v>
      </c>
      <c r="F20" s="3" t="s">
        <v>8</v>
      </c>
      <c r="G20" s="3" t="s">
        <v>36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44</v>
      </c>
      <c r="P20" s="2">
        <v>1</v>
      </c>
      <c r="Q20" s="10">
        <f t="shared" si="0"/>
        <v>1.03</v>
      </c>
      <c r="R20" s="2">
        <v>8</v>
      </c>
      <c r="S20" s="2">
        <v>0</v>
      </c>
      <c r="T20" s="2">
        <v>0</v>
      </c>
    </row>
    <row r="21" spans="1:20">
      <c r="A21" s="2" t="s">
        <v>7</v>
      </c>
      <c r="B21" s="2" t="s">
        <v>32</v>
      </c>
      <c r="C21" s="2">
        <v>1504803</v>
      </c>
      <c r="D21" s="2" t="s">
        <v>45</v>
      </c>
      <c r="E21" s="3" t="s">
        <v>34</v>
      </c>
      <c r="F21" s="3" t="s">
        <v>9</v>
      </c>
      <c r="G21" s="3" t="s">
        <v>35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2">
        <v>5</v>
      </c>
      <c r="Q21" s="10">
        <f t="shared" si="0"/>
        <v>5.15</v>
      </c>
      <c r="R21" s="2">
        <v>40</v>
      </c>
      <c r="S21" s="2">
        <v>0</v>
      </c>
      <c r="T21" s="2">
        <v>0</v>
      </c>
    </row>
    <row r="22" spans="1:20">
      <c r="A22" s="2" t="s">
        <v>7</v>
      </c>
      <c r="B22" s="2" t="s">
        <v>32</v>
      </c>
      <c r="C22" s="2">
        <v>1504803</v>
      </c>
      <c r="D22" s="2" t="s">
        <v>45</v>
      </c>
      <c r="E22" s="3" t="s">
        <v>34</v>
      </c>
      <c r="F22" s="3" t="s">
        <v>8</v>
      </c>
      <c r="G22" s="3" t="s">
        <v>36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45</v>
      </c>
      <c r="P22" s="2">
        <v>5</v>
      </c>
      <c r="Q22" s="10">
        <f t="shared" si="0"/>
        <v>5.15</v>
      </c>
      <c r="R22" s="2">
        <v>40</v>
      </c>
      <c r="S22" s="2">
        <v>0</v>
      </c>
      <c r="T22" s="2">
        <v>0</v>
      </c>
    </row>
    <row r="23" spans="1:20">
      <c r="A23" s="2" t="s">
        <v>7</v>
      </c>
      <c r="B23" s="2" t="s">
        <v>32</v>
      </c>
      <c r="C23" s="2">
        <v>1504804</v>
      </c>
      <c r="D23" s="2" t="s">
        <v>46</v>
      </c>
      <c r="E23" s="3" t="s">
        <v>34</v>
      </c>
      <c r="F23" s="3" t="s">
        <v>9</v>
      </c>
      <c r="G23" s="3" t="s">
        <v>35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46</v>
      </c>
      <c r="P23" s="2">
        <v>5</v>
      </c>
      <c r="Q23" s="10">
        <f t="shared" si="0"/>
        <v>5.15</v>
      </c>
      <c r="R23" s="2">
        <v>40</v>
      </c>
      <c r="S23" s="2">
        <v>0</v>
      </c>
      <c r="T23" s="2">
        <v>0</v>
      </c>
    </row>
    <row r="24" spans="1:20">
      <c r="A24" s="2" t="s">
        <v>7</v>
      </c>
      <c r="B24" s="2" t="s">
        <v>32</v>
      </c>
      <c r="C24" s="2">
        <v>1504804</v>
      </c>
      <c r="D24" s="2" t="s">
        <v>46</v>
      </c>
      <c r="E24" s="3" t="s">
        <v>34</v>
      </c>
      <c r="F24" s="3" t="s">
        <v>8</v>
      </c>
      <c r="G24" s="3" t="s">
        <v>36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46</v>
      </c>
      <c r="P24" s="2">
        <v>5</v>
      </c>
      <c r="Q24" s="10">
        <f t="shared" si="0"/>
        <v>5.15</v>
      </c>
      <c r="R24" s="2">
        <v>40</v>
      </c>
      <c r="S24" s="2">
        <v>0</v>
      </c>
      <c r="T24" s="2">
        <v>0</v>
      </c>
    </row>
    <row r="25" spans="1:20">
      <c r="A25" s="2" t="s">
        <v>7</v>
      </c>
      <c r="B25" s="2" t="s">
        <v>32</v>
      </c>
      <c r="C25" s="2">
        <v>1504805</v>
      </c>
      <c r="D25" s="2" t="s">
        <v>47</v>
      </c>
      <c r="E25" s="3" t="s">
        <v>34</v>
      </c>
      <c r="F25" s="3" t="s">
        <v>9</v>
      </c>
      <c r="G25" s="3" t="s">
        <v>35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47</v>
      </c>
      <c r="P25" s="2">
        <v>5</v>
      </c>
      <c r="Q25" s="10">
        <f t="shared" si="0"/>
        <v>5.15</v>
      </c>
      <c r="R25" s="2">
        <v>40</v>
      </c>
      <c r="S25" s="2">
        <v>0</v>
      </c>
      <c r="T25" s="2">
        <v>0</v>
      </c>
    </row>
    <row r="26" spans="1:20">
      <c r="A26" s="2" t="s">
        <v>7</v>
      </c>
      <c r="B26" s="2" t="s">
        <v>32</v>
      </c>
      <c r="C26" s="2">
        <v>1504805</v>
      </c>
      <c r="D26" s="2" t="s">
        <v>47</v>
      </c>
      <c r="E26" s="3" t="s">
        <v>34</v>
      </c>
      <c r="F26" s="3" t="s">
        <v>8</v>
      </c>
      <c r="G26" s="3" t="s">
        <v>36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47</v>
      </c>
      <c r="P26" s="2">
        <v>5</v>
      </c>
      <c r="Q26" s="10">
        <f t="shared" si="0"/>
        <v>5.15</v>
      </c>
      <c r="R26" s="2">
        <v>40</v>
      </c>
      <c r="S26" s="2">
        <v>0</v>
      </c>
      <c r="T26" s="2">
        <v>0</v>
      </c>
    </row>
    <row r="27" spans="1:20">
      <c r="A27" s="2" t="s">
        <v>7</v>
      </c>
      <c r="B27" s="2" t="s">
        <v>32</v>
      </c>
      <c r="C27" s="2">
        <v>1504806</v>
      </c>
      <c r="D27" s="2" t="s">
        <v>48</v>
      </c>
      <c r="E27" s="3" t="s">
        <v>49</v>
      </c>
      <c r="F27" s="3" t="s">
        <v>9</v>
      </c>
      <c r="G27" s="3" t="s">
        <v>50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48</v>
      </c>
      <c r="P27" s="2">
        <v>27</v>
      </c>
      <c r="Q27" s="10">
        <f t="shared" si="0"/>
        <v>27.81</v>
      </c>
      <c r="R27" s="2">
        <v>216</v>
      </c>
      <c r="S27" s="2">
        <v>0</v>
      </c>
      <c r="T27" s="2">
        <v>0</v>
      </c>
    </row>
    <row r="28" spans="1:20">
      <c r="A28" s="2" t="s">
        <v>7</v>
      </c>
      <c r="B28" s="2" t="s">
        <v>32</v>
      </c>
      <c r="C28" s="2">
        <v>1504806</v>
      </c>
      <c r="D28" s="2" t="s">
        <v>48</v>
      </c>
      <c r="E28" s="3" t="s">
        <v>49</v>
      </c>
      <c r="F28" s="3" t="s">
        <v>8</v>
      </c>
      <c r="G28" s="3" t="s">
        <v>51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48</v>
      </c>
      <c r="P28" s="2">
        <v>27</v>
      </c>
      <c r="Q28" s="10">
        <f t="shared" si="0"/>
        <v>27.81</v>
      </c>
      <c r="R28" s="2">
        <v>216</v>
      </c>
      <c r="S28" s="2">
        <v>0</v>
      </c>
      <c r="T28" s="2">
        <v>0</v>
      </c>
    </row>
    <row r="29" spans="1:20">
      <c r="A29" s="2" t="s">
        <v>7</v>
      </c>
      <c r="B29" s="2" t="s">
        <v>32</v>
      </c>
      <c r="C29" s="2">
        <v>1504808</v>
      </c>
      <c r="D29" s="2" t="s">
        <v>52</v>
      </c>
      <c r="E29" s="3" t="s">
        <v>53</v>
      </c>
      <c r="F29" s="3" t="s">
        <v>9</v>
      </c>
      <c r="G29" s="3" t="s">
        <v>54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52</v>
      </c>
      <c r="P29" s="2">
        <v>30</v>
      </c>
      <c r="Q29" s="10">
        <f t="shared" si="0"/>
        <v>30.9</v>
      </c>
      <c r="R29" s="2">
        <v>240</v>
      </c>
      <c r="S29" s="2">
        <v>0</v>
      </c>
      <c r="T29" s="2">
        <v>0</v>
      </c>
    </row>
    <row r="30" spans="1:20">
      <c r="A30" s="2" t="s">
        <v>7</v>
      </c>
      <c r="B30" s="2" t="s">
        <v>32</v>
      </c>
      <c r="C30" s="2">
        <v>1504808</v>
      </c>
      <c r="D30" s="2" t="s">
        <v>52</v>
      </c>
      <c r="E30" s="3" t="s">
        <v>53</v>
      </c>
      <c r="F30" s="3" t="s">
        <v>8</v>
      </c>
      <c r="G30" s="3" t="s">
        <v>55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52</v>
      </c>
      <c r="P30" s="2">
        <v>30</v>
      </c>
      <c r="Q30" s="10">
        <f t="shared" si="0"/>
        <v>30.9</v>
      </c>
      <c r="R30" s="2">
        <v>240</v>
      </c>
      <c r="S30" s="2">
        <v>0</v>
      </c>
      <c r="T30" s="2">
        <v>0</v>
      </c>
    </row>
    <row r="31" spans="1:20">
      <c r="A31" s="2" t="s">
        <v>7</v>
      </c>
      <c r="B31" s="2" t="s">
        <v>32</v>
      </c>
      <c r="C31" s="2">
        <v>1504809</v>
      </c>
      <c r="D31" s="2" t="s">
        <v>56</v>
      </c>
      <c r="E31" s="3" t="s">
        <v>53</v>
      </c>
      <c r="F31" s="3" t="s">
        <v>9</v>
      </c>
      <c r="G31" s="3" t="s">
        <v>57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56</v>
      </c>
      <c r="P31" s="2">
        <v>31</v>
      </c>
      <c r="Q31" s="10">
        <f t="shared" si="0"/>
        <v>31.93</v>
      </c>
      <c r="R31" s="2">
        <v>248</v>
      </c>
      <c r="S31" s="2">
        <v>0</v>
      </c>
      <c r="T31" s="2">
        <v>0</v>
      </c>
    </row>
    <row r="32" spans="1:20">
      <c r="A32" s="2" t="s">
        <v>7</v>
      </c>
      <c r="B32" s="2" t="s">
        <v>32</v>
      </c>
      <c r="C32" s="2">
        <v>1504809</v>
      </c>
      <c r="D32" s="2" t="s">
        <v>56</v>
      </c>
      <c r="E32" s="3" t="s">
        <v>53</v>
      </c>
      <c r="F32" s="3" t="s">
        <v>8</v>
      </c>
      <c r="G32" s="3" t="s">
        <v>58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56</v>
      </c>
      <c r="P32" s="2">
        <v>31</v>
      </c>
      <c r="Q32" s="10">
        <f t="shared" si="0"/>
        <v>31.93</v>
      </c>
      <c r="R32" s="2">
        <v>248</v>
      </c>
      <c r="S32" s="2">
        <v>0</v>
      </c>
      <c r="T32" s="2">
        <v>0</v>
      </c>
    </row>
    <row r="35" spans="1:41">
      <c r="A35" s="1" t="s">
        <v>59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1</v>
      </c>
      <c r="G36" s="1" t="s">
        <v>23</v>
      </c>
      <c r="H36" s="1" t="s">
        <v>24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26</v>
      </c>
      <c r="O36" s="7" t="s">
        <v>11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5">
      <c r="A37" s="2" t="s">
        <v>7</v>
      </c>
      <c r="B37" s="2" t="s">
        <v>32</v>
      </c>
      <c r="C37" s="2">
        <v>1504793</v>
      </c>
      <c r="D37" s="2" t="s">
        <v>33</v>
      </c>
      <c r="E37" s="3" t="s">
        <v>34</v>
      </c>
      <c r="F37" s="3" t="s">
        <v>9</v>
      </c>
      <c r="G37" s="3" t="s">
        <v>35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33</v>
      </c>
      <c r="O37" s="8" t="s">
        <v>13</v>
      </c>
    </row>
    <row r="38" spans="1:15">
      <c r="A38" s="2" t="s">
        <v>7</v>
      </c>
      <c r="B38" s="2" t="s">
        <v>32</v>
      </c>
      <c r="C38" s="2">
        <v>1504793</v>
      </c>
      <c r="D38" s="2" t="s">
        <v>33</v>
      </c>
      <c r="E38" s="3" t="s">
        <v>34</v>
      </c>
      <c r="F38" s="3" t="s">
        <v>8</v>
      </c>
      <c r="G38" s="3" t="s">
        <v>36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33</v>
      </c>
      <c r="O38" s="8" t="s">
        <v>13</v>
      </c>
    </row>
    <row r="39" spans="1:15">
      <c r="A39" s="2" t="s">
        <v>7</v>
      </c>
      <c r="B39" s="2" t="s">
        <v>32</v>
      </c>
      <c r="C39" s="2">
        <v>1504794</v>
      </c>
      <c r="D39" s="2" t="s">
        <v>37</v>
      </c>
      <c r="E39" s="3" t="s">
        <v>34</v>
      </c>
      <c r="F39" s="3" t="s">
        <v>9</v>
      </c>
      <c r="G39" s="3" t="s">
        <v>35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37</v>
      </c>
      <c r="O39" s="8" t="s">
        <v>13</v>
      </c>
    </row>
    <row r="40" spans="1:15">
      <c r="A40" s="2" t="s">
        <v>7</v>
      </c>
      <c r="B40" s="2" t="s">
        <v>32</v>
      </c>
      <c r="C40" s="2">
        <v>1504794</v>
      </c>
      <c r="D40" s="2" t="s">
        <v>37</v>
      </c>
      <c r="E40" s="3" t="s">
        <v>34</v>
      </c>
      <c r="F40" s="3" t="s">
        <v>8</v>
      </c>
      <c r="G40" s="3" t="s">
        <v>36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37</v>
      </c>
      <c r="O40" s="8" t="s">
        <v>13</v>
      </c>
    </row>
    <row r="41" spans="1:15">
      <c r="A41" s="2" t="s">
        <v>7</v>
      </c>
      <c r="B41" s="2" t="s">
        <v>32</v>
      </c>
      <c r="C41" s="2">
        <v>1504795</v>
      </c>
      <c r="D41" s="2" t="s">
        <v>38</v>
      </c>
      <c r="E41" s="3" t="s">
        <v>34</v>
      </c>
      <c r="F41" s="3" t="s">
        <v>9</v>
      </c>
      <c r="G41" s="3" t="s">
        <v>35</v>
      </c>
      <c r="H41" s="3">
        <v>1</v>
      </c>
      <c r="I41" s="3">
        <v>3</v>
      </c>
      <c r="J41" s="3">
        <v>6</v>
      </c>
      <c r="K41" s="2">
        <v>6</v>
      </c>
      <c r="L41" s="2">
        <v>6</v>
      </c>
      <c r="M41" s="2">
        <v>3</v>
      </c>
      <c r="N41" s="2" t="s">
        <v>38</v>
      </c>
      <c r="O41" s="8" t="s">
        <v>13</v>
      </c>
    </row>
    <row r="42" spans="1:15">
      <c r="A42" s="2" t="s">
        <v>7</v>
      </c>
      <c r="B42" s="2" t="s">
        <v>32</v>
      </c>
      <c r="C42" s="2">
        <v>1504795</v>
      </c>
      <c r="D42" s="2" t="s">
        <v>38</v>
      </c>
      <c r="E42" s="3" t="s">
        <v>34</v>
      </c>
      <c r="F42" s="3" t="s">
        <v>8</v>
      </c>
      <c r="G42" s="3" t="s">
        <v>36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38</v>
      </c>
      <c r="O42" s="8" t="s">
        <v>13</v>
      </c>
    </row>
    <row r="43" spans="1:15">
      <c r="A43" s="2" t="s">
        <v>7</v>
      </c>
      <c r="B43" s="2" t="s">
        <v>32</v>
      </c>
      <c r="C43" s="2">
        <v>1504796</v>
      </c>
      <c r="D43" s="2" t="s">
        <v>39</v>
      </c>
      <c r="E43" s="3" t="s">
        <v>34</v>
      </c>
      <c r="F43" s="3" t="s">
        <v>9</v>
      </c>
      <c r="G43" s="3" t="s">
        <v>35</v>
      </c>
      <c r="H43" s="3">
        <v>1</v>
      </c>
      <c r="I43" s="3">
        <v>2</v>
      </c>
      <c r="J43" s="3">
        <v>4</v>
      </c>
      <c r="K43" s="2">
        <v>4</v>
      </c>
      <c r="L43" s="2">
        <v>4</v>
      </c>
      <c r="M43" s="2">
        <v>2</v>
      </c>
      <c r="N43" s="2" t="s">
        <v>39</v>
      </c>
      <c r="O43" s="8" t="s">
        <v>13</v>
      </c>
    </row>
    <row r="44" spans="1:15">
      <c r="A44" s="2" t="s">
        <v>7</v>
      </c>
      <c r="B44" s="2" t="s">
        <v>32</v>
      </c>
      <c r="C44" s="2">
        <v>1504796</v>
      </c>
      <c r="D44" s="2" t="s">
        <v>39</v>
      </c>
      <c r="E44" s="3" t="s">
        <v>34</v>
      </c>
      <c r="F44" s="3" t="s">
        <v>8</v>
      </c>
      <c r="G44" s="3" t="s">
        <v>36</v>
      </c>
      <c r="H44" s="3">
        <v>1</v>
      </c>
      <c r="I44" s="3">
        <v>2</v>
      </c>
      <c r="J44" s="3">
        <v>4</v>
      </c>
      <c r="K44" s="2">
        <v>4</v>
      </c>
      <c r="L44" s="2">
        <v>4</v>
      </c>
      <c r="M44" s="2">
        <v>2</v>
      </c>
      <c r="N44" s="2" t="s">
        <v>39</v>
      </c>
      <c r="O44" s="8" t="s">
        <v>13</v>
      </c>
    </row>
    <row r="45" spans="1:15">
      <c r="A45" s="2" t="s">
        <v>7</v>
      </c>
      <c r="B45" s="2" t="s">
        <v>32</v>
      </c>
      <c r="C45" s="2">
        <v>1504798</v>
      </c>
      <c r="D45" s="2" t="s">
        <v>40</v>
      </c>
      <c r="E45" s="3" t="s">
        <v>34</v>
      </c>
      <c r="F45" s="3" t="s">
        <v>9</v>
      </c>
      <c r="G45" s="3" t="s">
        <v>35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40</v>
      </c>
      <c r="O45" s="8" t="s">
        <v>13</v>
      </c>
    </row>
    <row r="46" spans="1:15">
      <c r="A46" s="2" t="s">
        <v>7</v>
      </c>
      <c r="B46" s="2" t="s">
        <v>32</v>
      </c>
      <c r="C46" s="2">
        <v>1504798</v>
      </c>
      <c r="D46" s="2" t="s">
        <v>40</v>
      </c>
      <c r="E46" s="3" t="s">
        <v>34</v>
      </c>
      <c r="F46" s="3" t="s">
        <v>8</v>
      </c>
      <c r="G46" s="3" t="s">
        <v>36</v>
      </c>
      <c r="H46" s="3">
        <v>1</v>
      </c>
      <c r="I46" s="3">
        <v>11</v>
      </c>
      <c r="J46" s="3">
        <v>22</v>
      </c>
      <c r="K46" s="2">
        <v>22</v>
      </c>
      <c r="L46" s="2">
        <v>22</v>
      </c>
      <c r="M46" s="2">
        <v>11</v>
      </c>
      <c r="N46" s="2" t="s">
        <v>40</v>
      </c>
      <c r="O46" s="8" t="s">
        <v>13</v>
      </c>
    </row>
    <row r="47" spans="1:15">
      <c r="A47" s="2" t="s">
        <v>7</v>
      </c>
      <c r="B47" s="2" t="s">
        <v>32</v>
      </c>
      <c r="C47" s="2">
        <v>1504799</v>
      </c>
      <c r="D47" s="2" t="s">
        <v>41</v>
      </c>
      <c r="E47" s="3" t="s">
        <v>34</v>
      </c>
      <c r="F47" s="3" t="s">
        <v>9</v>
      </c>
      <c r="G47" s="3" t="s">
        <v>35</v>
      </c>
      <c r="H47" s="3">
        <v>1</v>
      </c>
      <c r="I47" s="3">
        <v>3</v>
      </c>
      <c r="J47" s="3">
        <v>6</v>
      </c>
      <c r="K47" s="2">
        <v>6</v>
      </c>
      <c r="L47" s="2">
        <v>6</v>
      </c>
      <c r="M47" s="2">
        <v>3</v>
      </c>
      <c r="N47" s="2" t="s">
        <v>41</v>
      </c>
      <c r="O47" s="8" t="s">
        <v>13</v>
      </c>
    </row>
    <row r="48" spans="1:15">
      <c r="A48" s="2" t="s">
        <v>7</v>
      </c>
      <c r="B48" s="2" t="s">
        <v>32</v>
      </c>
      <c r="C48" s="2">
        <v>1504799</v>
      </c>
      <c r="D48" s="2" t="s">
        <v>41</v>
      </c>
      <c r="E48" s="3" t="s">
        <v>34</v>
      </c>
      <c r="F48" s="3" t="s">
        <v>8</v>
      </c>
      <c r="G48" s="3" t="s">
        <v>36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41</v>
      </c>
      <c r="O48" s="8" t="s">
        <v>13</v>
      </c>
    </row>
    <row r="49" spans="1:15">
      <c r="A49" s="2" t="s">
        <v>7</v>
      </c>
      <c r="B49" s="2" t="s">
        <v>32</v>
      </c>
      <c r="C49" s="2">
        <v>1504800</v>
      </c>
      <c r="D49" s="2" t="s">
        <v>42</v>
      </c>
      <c r="E49" s="3" t="s">
        <v>34</v>
      </c>
      <c r="F49" s="3" t="s">
        <v>9</v>
      </c>
      <c r="G49" s="3" t="s">
        <v>35</v>
      </c>
      <c r="H49" s="3">
        <v>1</v>
      </c>
      <c r="I49" s="3">
        <v>8</v>
      </c>
      <c r="J49" s="3">
        <v>16</v>
      </c>
      <c r="K49" s="2">
        <v>16</v>
      </c>
      <c r="L49" s="2">
        <v>16</v>
      </c>
      <c r="M49" s="2">
        <v>8</v>
      </c>
      <c r="N49" s="2" t="s">
        <v>42</v>
      </c>
      <c r="O49" s="8" t="s">
        <v>13</v>
      </c>
    </row>
    <row r="50" spans="1:15">
      <c r="A50" s="2" t="s">
        <v>7</v>
      </c>
      <c r="B50" s="2" t="s">
        <v>32</v>
      </c>
      <c r="C50" s="2">
        <v>1504800</v>
      </c>
      <c r="D50" s="2" t="s">
        <v>42</v>
      </c>
      <c r="E50" s="3" t="s">
        <v>34</v>
      </c>
      <c r="F50" s="3" t="s">
        <v>8</v>
      </c>
      <c r="G50" s="3" t="s">
        <v>36</v>
      </c>
      <c r="H50" s="3">
        <v>1</v>
      </c>
      <c r="I50" s="3">
        <v>8</v>
      </c>
      <c r="J50" s="3">
        <v>16</v>
      </c>
      <c r="K50" s="2">
        <v>16</v>
      </c>
      <c r="L50" s="2">
        <v>16</v>
      </c>
      <c r="M50" s="2">
        <v>8</v>
      </c>
      <c r="N50" s="2" t="s">
        <v>42</v>
      </c>
      <c r="O50" s="8" t="s">
        <v>13</v>
      </c>
    </row>
    <row r="51" spans="1:15">
      <c r="A51" s="2" t="s">
        <v>7</v>
      </c>
      <c r="B51" s="2" t="s">
        <v>32</v>
      </c>
      <c r="C51" s="2">
        <v>1504801</v>
      </c>
      <c r="D51" s="2" t="s">
        <v>43</v>
      </c>
      <c r="E51" s="3" t="s">
        <v>34</v>
      </c>
      <c r="F51" s="3" t="s">
        <v>9</v>
      </c>
      <c r="G51" s="3" t="s">
        <v>35</v>
      </c>
      <c r="H51" s="3">
        <v>1</v>
      </c>
      <c r="I51" s="3">
        <v>22</v>
      </c>
      <c r="J51" s="3">
        <v>44</v>
      </c>
      <c r="K51" s="2">
        <v>44</v>
      </c>
      <c r="L51" s="2">
        <v>44</v>
      </c>
      <c r="M51" s="2">
        <v>22</v>
      </c>
      <c r="N51" s="2" t="s">
        <v>43</v>
      </c>
      <c r="O51" s="8" t="s">
        <v>13</v>
      </c>
    </row>
    <row r="52" spans="1:15">
      <c r="A52" s="2" t="s">
        <v>7</v>
      </c>
      <c r="B52" s="2" t="s">
        <v>32</v>
      </c>
      <c r="C52" s="2">
        <v>1504801</v>
      </c>
      <c r="D52" s="2" t="s">
        <v>43</v>
      </c>
      <c r="E52" s="3" t="s">
        <v>34</v>
      </c>
      <c r="F52" s="3" t="s">
        <v>8</v>
      </c>
      <c r="G52" s="3" t="s">
        <v>36</v>
      </c>
      <c r="H52" s="3">
        <v>1</v>
      </c>
      <c r="I52" s="3">
        <v>22</v>
      </c>
      <c r="J52" s="3">
        <v>44</v>
      </c>
      <c r="K52" s="2">
        <v>44</v>
      </c>
      <c r="L52" s="2">
        <v>44</v>
      </c>
      <c r="M52" s="2">
        <v>22</v>
      </c>
      <c r="N52" s="2" t="s">
        <v>43</v>
      </c>
      <c r="O52" s="8" t="s">
        <v>13</v>
      </c>
    </row>
    <row r="53" spans="1:15">
      <c r="A53" s="2" t="s">
        <v>7</v>
      </c>
      <c r="B53" s="2" t="s">
        <v>32</v>
      </c>
      <c r="C53" s="2">
        <v>1504802</v>
      </c>
      <c r="D53" s="2" t="s">
        <v>44</v>
      </c>
      <c r="E53" s="3" t="s">
        <v>34</v>
      </c>
      <c r="F53" s="3" t="s">
        <v>9</v>
      </c>
      <c r="G53" s="3" t="s">
        <v>35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 t="s">
        <v>44</v>
      </c>
      <c r="O53" s="8" t="s">
        <v>13</v>
      </c>
    </row>
    <row r="54" spans="1:15">
      <c r="A54" s="2" t="s">
        <v>7</v>
      </c>
      <c r="B54" s="2" t="s">
        <v>32</v>
      </c>
      <c r="C54" s="2">
        <v>1504802</v>
      </c>
      <c r="D54" s="2" t="s">
        <v>44</v>
      </c>
      <c r="E54" s="3" t="s">
        <v>34</v>
      </c>
      <c r="F54" s="3" t="s">
        <v>8</v>
      </c>
      <c r="G54" s="3" t="s">
        <v>36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 t="s">
        <v>44</v>
      </c>
      <c r="O54" s="8" t="s">
        <v>13</v>
      </c>
    </row>
    <row r="55" spans="1:15">
      <c r="A55" s="2" t="s">
        <v>7</v>
      </c>
      <c r="B55" s="2" t="s">
        <v>32</v>
      </c>
      <c r="C55" s="2">
        <v>1504803</v>
      </c>
      <c r="D55" s="2" t="s">
        <v>45</v>
      </c>
      <c r="E55" s="3" t="s">
        <v>34</v>
      </c>
      <c r="F55" s="3" t="s">
        <v>9</v>
      </c>
      <c r="G55" s="3" t="s">
        <v>35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45</v>
      </c>
      <c r="O55" s="8" t="s">
        <v>13</v>
      </c>
    </row>
    <row r="56" spans="1:15">
      <c r="A56" s="2" t="s">
        <v>7</v>
      </c>
      <c r="B56" s="2" t="s">
        <v>32</v>
      </c>
      <c r="C56" s="2">
        <v>1504803</v>
      </c>
      <c r="D56" s="2" t="s">
        <v>45</v>
      </c>
      <c r="E56" s="3" t="s">
        <v>34</v>
      </c>
      <c r="F56" s="3" t="s">
        <v>8</v>
      </c>
      <c r="G56" s="3" t="s">
        <v>36</v>
      </c>
      <c r="H56" s="3">
        <v>1</v>
      </c>
      <c r="I56" s="3">
        <v>5</v>
      </c>
      <c r="J56" s="3">
        <v>10</v>
      </c>
      <c r="K56" s="2">
        <v>10</v>
      </c>
      <c r="L56" s="2">
        <v>10</v>
      </c>
      <c r="M56" s="2">
        <v>5</v>
      </c>
      <c r="N56" s="2" t="s">
        <v>45</v>
      </c>
      <c r="O56" s="8" t="s">
        <v>13</v>
      </c>
    </row>
    <row r="57" spans="1:15">
      <c r="A57" s="2" t="s">
        <v>7</v>
      </c>
      <c r="B57" s="2" t="s">
        <v>32</v>
      </c>
      <c r="C57" s="2">
        <v>1504804</v>
      </c>
      <c r="D57" s="2" t="s">
        <v>46</v>
      </c>
      <c r="E57" s="3" t="s">
        <v>34</v>
      </c>
      <c r="F57" s="3" t="s">
        <v>9</v>
      </c>
      <c r="G57" s="3" t="s">
        <v>35</v>
      </c>
      <c r="H57" s="3">
        <v>1</v>
      </c>
      <c r="I57" s="3">
        <v>5</v>
      </c>
      <c r="J57" s="3">
        <v>10</v>
      </c>
      <c r="K57" s="2">
        <v>10</v>
      </c>
      <c r="L57" s="2">
        <v>10</v>
      </c>
      <c r="M57" s="2">
        <v>5</v>
      </c>
      <c r="N57" s="2" t="s">
        <v>46</v>
      </c>
      <c r="O57" s="8" t="s">
        <v>13</v>
      </c>
    </row>
    <row r="58" spans="1:15">
      <c r="A58" s="2" t="s">
        <v>7</v>
      </c>
      <c r="B58" s="2" t="s">
        <v>32</v>
      </c>
      <c r="C58" s="2">
        <v>1504804</v>
      </c>
      <c r="D58" s="2" t="s">
        <v>46</v>
      </c>
      <c r="E58" s="3" t="s">
        <v>34</v>
      </c>
      <c r="F58" s="3" t="s">
        <v>8</v>
      </c>
      <c r="G58" s="3" t="s">
        <v>36</v>
      </c>
      <c r="H58" s="3">
        <v>1</v>
      </c>
      <c r="I58" s="3">
        <v>5</v>
      </c>
      <c r="J58" s="3">
        <v>10</v>
      </c>
      <c r="K58" s="2">
        <v>10</v>
      </c>
      <c r="L58" s="2">
        <v>10</v>
      </c>
      <c r="M58" s="2">
        <v>5</v>
      </c>
      <c r="N58" s="2" t="s">
        <v>46</v>
      </c>
      <c r="O58" s="8" t="s">
        <v>13</v>
      </c>
    </row>
    <row r="59" spans="1:15">
      <c r="A59" s="2" t="s">
        <v>7</v>
      </c>
      <c r="B59" s="2" t="s">
        <v>32</v>
      </c>
      <c r="C59" s="2">
        <v>1504805</v>
      </c>
      <c r="D59" s="2" t="s">
        <v>47</v>
      </c>
      <c r="E59" s="3" t="s">
        <v>34</v>
      </c>
      <c r="F59" s="3" t="s">
        <v>9</v>
      </c>
      <c r="G59" s="3" t="s">
        <v>35</v>
      </c>
      <c r="H59" s="3">
        <v>1</v>
      </c>
      <c r="I59" s="3">
        <v>5</v>
      </c>
      <c r="J59" s="3">
        <v>10</v>
      </c>
      <c r="K59" s="2">
        <v>10</v>
      </c>
      <c r="L59" s="2">
        <v>10</v>
      </c>
      <c r="M59" s="2">
        <v>5</v>
      </c>
      <c r="N59" s="2" t="s">
        <v>47</v>
      </c>
      <c r="O59" s="8" t="s">
        <v>13</v>
      </c>
    </row>
    <row r="60" spans="1:15">
      <c r="A60" s="2" t="s">
        <v>7</v>
      </c>
      <c r="B60" s="2" t="s">
        <v>32</v>
      </c>
      <c r="C60" s="2">
        <v>1504805</v>
      </c>
      <c r="D60" s="2" t="s">
        <v>47</v>
      </c>
      <c r="E60" s="3" t="s">
        <v>34</v>
      </c>
      <c r="F60" s="3" t="s">
        <v>8</v>
      </c>
      <c r="G60" s="3" t="s">
        <v>36</v>
      </c>
      <c r="H60" s="3">
        <v>1</v>
      </c>
      <c r="I60" s="3">
        <v>5</v>
      </c>
      <c r="J60" s="3">
        <v>10</v>
      </c>
      <c r="K60" s="2">
        <v>10</v>
      </c>
      <c r="L60" s="2">
        <v>10</v>
      </c>
      <c r="M60" s="2">
        <v>5</v>
      </c>
      <c r="N60" s="2" t="s">
        <v>47</v>
      </c>
      <c r="O60" s="8" t="s">
        <v>13</v>
      </c>
    </row>
    <row r="61" spans="1:15">
      <c r="A61" s="2" t="s">
        <v>7</v>
      </c>
      <c r="B61" s="2" t="s">
        <v>32</v>
      </c>
      <c r="C61" s="2">
        <v>1504806</v>
      </c>
      <c r="D61" s="2" t="s">
        <v>48</v>
      </c>
      <c r="E61" s="3" t="s">
        <v>49</v>
      </c>
      <c r="F61" s="3" t="s">
        <v>9</v>
      </c>
      <c r="G61" s="3" t="s">
        <v>50</v>
      </c>
      <c r="H61" s="3">
        <v>1</v>
      </c>
      <c r="I61" s="3">
        <v>27</v>
      </c>
      <c r="J61" s="3">
        <v>54</v>
      </c>
      <c r="K61" s="2">
        <v>54</v>
      </c>
      <c r="L61" s="2">
        <v>54</v>
      </c>
      <c r="M61" s="2">
        <v>27</v>
      </c>
      <c r="N61" s="2" t="s">
        <v>48</v>
      </c>
      <c r="O61" s="8" t="s">
        <v>13</v>
      </c>
    </row>
    <row r="62" spans="1:15">
      <c r="A62" s="2" t="s">
        <v>7</v>
      </c>
      <c r="B62" s="2" t="s">
        <v>32</v>
      </c>
      <c r="C62" s="2">
        <v>1504806</v>
      </c>
      <c r="D62" s="2" t="s">
        <v>48</v>
      </c>
      <c r="E62" s="3" t="s">
        <v>49</v>
      </c>
      <c r="F62" s="3" t="s">
        <v>8</v>
      </c>
      <c r="G62" s="3" t="s">
        <v>51</v>
      </c>
      <c r="H62" s="3">
        <v>1</v>
      </c>
      <c r="I62" s="3">
        <v>27</v>
      </c>
      <c r="J62" s="3">
        <v>54</v>
      </c>
      <c r="K62" s="2">
        <v>54</v>
      </c>
      <c r="L62" s="2">
        <v>54</v>
      </c>
      <c r="M62" s="2">
        <v>27</v>
      </c>
      <c r="N62" s="2" t="s">
        <v>48</v>
      </c>
      <c r="O62" s="8" t="s">
        <v>13</v>
      </c>
    </row>
    <row r="63" s="4" customFormat="1" spans="1:15">
      <c r="A63" s="5" t="s">
        <v>7</v>
      </c>
      <c r="B63" s="5" t="s">
        <v>32</v>
      </c>
      <c r="C63" s="5">
        <v>1504808</v>
      </c>
      <c r="D63" s="5" t="s">
        <v>52</v>
      </c>
      <c r="E63" s="6" t="s">
        <v>53</v>
      </c>
      <c r="F63" s="6" t="s">
        <v>9</v>
      </c>
      <c r="G63" s="6" t="s">
        <v>54</v>
      </c>
      <c r="H63" s="6">
        <v>1</v>
      </c>
      <c r="I63" s="6">
        <v>30</v>
      </c>
      <c r="J63" s="6">
        <v>60</v>
      </c>
      <c r="K63" s="5">
        <v>60</v>
      </c>
      <c r="L63" s="5">
        <v>60</v>
      </c>
      <c r="M63" s="5">
        <v>30</v>
      </c>
      <c r="N63" s="5" t="s">
        <v>52</v>
      </c>
      <c r="O63" s="9" t="s">
        <v>12</v>
      </c>
    </row>
    <row r="64" s="4" customFormat="1" spans="1:15">
      <c r="A64" s="5" t="s">
        <v>7</v>
      </c>
      <c r="B64" s="5" t="s">
        <v>32</v>
      </c>
      <c r="C64" s="5">
        <v>1504808</v>
      </c>
      <c r="D64" s="5" t="s">
        <v>52</v>
      </c>
      <c r="E64" s="6" t="s">
        <v>53</v>
      </c>
      <c r="F64" s="6" t="s">
        <v>8</v>
      </c>
      <c r="G64" s="6" t="s">
        <v>55</v>
      </c>
      <c r="H64" s="6">
        <v>1</v>
      </c>
      <c r="I64" s="6">
        <v>30</v>
      </c>
      <c r="J64" s="6">
        <v>60</v>
      </c>
      <c r="K64" s="5">
        <v>60</v>
      </c>
      <c r="L64" s="5">
        <v>60</v>
      </c>
      <c r="M64" s="5">
        <v>30</v>
      </c>
      <c r="N64" s="5" t="s">
        <v>52</v>
      </c>
      <c r="O64" s="9" t="s">
        <v>12</v>
      </c>
    </row>
    <row r="65" s="4" customFormat="1" spans="1:15">
      <c r="A65" s="5" t="s">
        <v>7</v>
      </c>
      <c r="B65" s="5" t="s">
        <v>32</v>
      </c>
      <c r="C65" s="5">
        <v>1504809</v>
      </c>
      <c r="D65" s="5" t="s">
        <v>56</v>
      </c>
      <c r="E65" s="6" t="s">
        <v>53</v>
      </c>
      <c r="F65" s="6" t="s">
        <v>9</v>
      </c>
      <c r="G65" s="6" t="s">
        <v>57</v>
      </c>
      <c r="H65" s="6">
        <v>1</v>
      </c>
      <c r="I65" s="6">
        <v>31</v>
      </c>
      <c r="J65" s="6">
        <v>62</v>
      </c>
      <c r="K65" s="5">
        <v>62</v>
      </c>
      <c r="L65" s="5">
        <v>62</v>
      </c>
      <c r="M65" s="5">
        <v>31</v>
      </c>
      <c r="N65" s="5" t="s">
        <v>56</v>
      </c>
      <c r="O65" s="9" t="s">
        <v>13</v>
      </c>
    </row>
    <row r="66" s="4" customFormat="1" spans="1:15">
      <c r="A66" s="5" t="s">
        <v>7</v>
      </c>
      <c r="B66" s="5" t="s">
        <v>32</v>
      </c>
      <c r="C66" s="5">
        <v>1504809</v>
      </c>
      <c r="D66" s="5" t="s">
        <v>56</v>
      </c>
      <c r="E66" s="6" t="s">
        <v>53</v>
      </c>
      <c r="F66" s="6" t="s">
        <v>8</v>
      </c>
      <c r="G66" s="6" t="s">
        <v>58</v>
      </c>
      <c r="H66" s="6">
        <v>1</v>
      </c>
      <c r="I66" s="6">
        <v>31</v>
      </c>
      <c r="J66" s="6">
        <v>62</v>
      </c>
      <c r="K66" s="5">
        <v>62</v>
      </c>
      <c r="L66" s="5">
        <v>62</v>
      </c>
      <c r="M66" s="5">
        <v>31</v>
      </c>
      <c r="N66" s="5" t="s">
        <v>56</v>
      </c>
      <c r="O66" s="9" t="s">
        <v>13</v>
      </c>
    </row>
    <row r="69" spans="9:9">
      <c r="I69" s="8" t="s">
        <v>60</v>
      </c>
    </row>
    <row r="70" spans="9:13">
      <c r="I70" s="13">
        <v>34</v>
      </c>
      <c r="J70" s="13">
        <v>36</v>
      </c>
      <c r="K70" s="13">
        <v>38</v>
      </c>
      <c r="L70" s="13">
        <v>40</v>
      </c>
      <c r="M70" s="13">
        <v>42</v>
      </c>
    </row>
    <row r="71" spans="6:13">
      <c r="F71">
        <v>480</v>
      </c>
      <c r="G71">
        <f>F71*1.03</f>
        <v>494.4</v>
      </c>
      <c r="I71" s="14">
        <f>SUM(I37:I66)*1.03</f>
        <v>339.9</v>
      </c>
      <c r="J71" s="14">
        <f>SUM(J37:J66)*1.03</f>
        <v>679.8</v>
      </c>
      <c r="K71" s="14">
        <f>SUM(K37:K66)*1.03</f>
        <v>679.8</v>
      </c>
      <c r="L71" s="14">
        <f>SUM(L37:L66)*1.03</f>
        <v>679.8</v>
      </c>
      <c r="M71" s="14">
        <f>SUM(M37:M66)*1.03</f>
        <v>339.9</v>
      </c>
    </row>
    <row r="73" spans="8:8">
      <c r="H73" s="8" t="s">
        <v>61</v>
      </c>
    </row>
    <row r="74" spans="8:13">
      <c r="H74" s="11" t="s">
        <v>15</v>
      </c>
      <c r="I74" s="13">
        <v>34</v>
      </c>
      <c r="J74" s="13">
        <v>36</v>
      </c>
      <c r="K74" s="13">
        <v>38</v>
      </c>
      <c r="L74" s="13">
        <v>40</v>
      </c>
      <c r="M74" s="13">
        <v>42</v>
      </c>
    </row>
    <row r="75" spans="8:13">
      <c r="H75" s="12" t="s">
        <v>8</v>
      </c>
      <c r="I75" s="14">
        <v>169.95</v>
      </c>
      <c r="J75" s="14">
        <v>339.9</v>
      </c>
      <c r="K75" s="14">
        <v>339.9</v>
      </c>
      <c r="L75" s="14">
        <v>339.9</v>
      </c>
      <c r="M75" s="14">
        <v>169.95</v>
      </c>
    </row>
    <row r="76" spans="8:13">
      <c r="H76" s="12" t="s">
        <v>9</v>
      </c>
      <c r="I76" s="14">
        <v>169.95</v>
      </c>
      <c r="J76" s="14">
        <v>339.9</v>
      </c>
      <c r="K76" s="14">
        <v>339.9</v>
      </c>
      <c r="L76" s="14">
        <v>339.9</v>
      </c>
      <c r="M76" s="14">
        <v>169.95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9" sqref="A19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21</v>
      </c>
      <c r="E2" s="1" t="s">
        <v>66</v>
      </c>
      <c r="F2" s="1" t="s">
        <v>67</v>
      </c>
      <c r="G2" s="1" t="s">
        <v>68</v>
      </c>
      <c r="H2" s="1" t="s">
        <v>69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32</v>
      </c>
      <c r="C3" s="2">
        <v>1504793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33</v>
      </c>
      <c r="P3" s="2">
        <v>5</v>
      </c>
      <c r="Q3" s="2">
        <v>40</v>
      </c>
      <c r="R3" s="2">
        <v>0</v>
      </c>
      <c r="S3" s="2">
        <v>0</v>
      </c>
    </row>
    <row r="4" spans="1:19">
      <c r="A4" s="2" t="s">
        <v>7</v>
      </c>
      <c r="B4" s="2" t="s">
        <v>32</v>
      </c>
      <c r="C4" s="2">
        <v>1504793</v>
      </c>
      <c r="D4" s="2" t="s">
        <v>33</v>
      </c>
      <c r="E4" s="3" t="s">
        <v>34</v>
      </c>
      <c r="F4" s="3" t="s">
        <v>8</v>
      </c>
      <c r="G4" s="3" t="s">
        <v>36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33</v>
      </c>
      <c r="P4" s="2">
        <v>5</v>
      </c>
      <c r="Q4" s="2">
        <v>40</v>
      </c>
      <c r="R4" s="2">
        <v>0</v>
      </c>
      <c r="S4" s="2">
        <v>0</v>
      </c>
    </row>
    <row r="5" spans="1:19">
      <c r="A5" s="2" t="s">
        <v>7</v>
      </c>
      <c r="B5" s="2" t="s">
        <v>32</v>
      </c>
      <c r="C5" s="2">
        <v>1504794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37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7</v>
      </c>
      <c r="B6" s="2" t="s">
        <v>32</v>
      </c>
      <c r="C6" s="2">
        <v>1504794</v>
      </c>
      <c r="D6" s="2" t="s">
        <v>37</v>
      </c>
      <c r="E6" s="3" t="s">
        <v>34</v>
      </c>
      <c r="F6" s="3" t="s">
        <v>8</v>
      </c>
      <c r="G6" s="3" t="s">
        <v>36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37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7</v>
      </c>
      <c r="B7" s="2" t="s">
        <v>32</v>
      </c>
      <c r="C7" s="2">
        <v>1504795</v>
      </c>
      <c r="D7" s="2" t="s">
        <v>38</v>
      </c>
      <c r="E7" s="3" t="s">
        <v>34</v>
      </c>
      <c r="F7" s="3" t="s">
        <v>9</v>
      </c>
      <c r="G7" s="3" t="s">
        <v>35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38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7</v>
      </c>
      <c r="B8" s="2" t="s">
        <v>32</v>
      </c>
      <c r="C8" s="2">
        <v>1504795</v>
      </c>
      <c r="D8" s="2" t="s">
        <v>38</v>
      </c>
      <c r="E8" s="3" t="s">
        <v>34</v>
      </c>
      <c r="F8" s="3" t="s">
        <v>8</v>
      </c>
      <c r="G8" s="3" t="s">
        <v>36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7</v>
      </c>
      <c r="B9" s="2" t="s">
        <v>32</v>
      </c>
      <c r="C9" s="2">
        <v>1504796</v>
      </c>
      <c r="D9" s="2" t="s">
        <v>39</v>
      </c>
      <c r="E9" s="3" t="s">
        <v>34</v>
      </c>
      <c r="F9" s="3" t="s">
        <v>9</v>
      </c>
      <c r="G9" s="3" t="s">
        <v>35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39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7</v>
      </c>
      <c r="B10" s="2" t="s">
        <v>32</v>
      </c>
      <c r="C10" s="2">
        <v>1504796</v>
      </c>
      <c r="D10" s="2" t="s">
        <v>39</v>
      </c>
      <c r="E10" s="3" t="s">
        <v>34</v>
      </c>
      <c r="F10" s="3" t="s">
        <v>8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39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7</v>
      </c>
      <c r="B11" s="2" t="s">
        <v>32</v>
      </c>
      <c r="C11" s="2">
        <v>1504798</v>
      </c>
      <c r="D11" s="2" t="s">
        <v>40</v>
      </c>
      <c r="E11" s="3" t="s">
        <v>34</v>
      </c>
      <c r="F11" s="3" t="s">
        <v>9</v>
      </c>
      <c r="G11" s="3" t="s">
        <v>35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40</v>
      </c>
      <c r="P11" s="2">
        <v>11</v>
      </c>
      <c r="Q11" s="2">
        <v>88</v>
      </c>
      <c r="R11" s="2">
        <v>0</v>
      </c>
      <c r="S11" s="2">
        <v>0</v>
      </c>
    </row>
    <row r="12" spans="1:19">
      <c r="A12" s="2" t="s">
        <v>7</v>
      </c>
      <c r="B12" s="2" t="s">
        <v>32</v>
      </c>
      <c r="C12" s="2">
        <v>1504798</v>
      </c>
      <c r="D12" s="2" t="s">
        <v>40</v>
      </c>
      <c r="E12" s="3" t="s">
        <v>34</v>
      </c>
      <c r="F12" s="3" t="s">
        <v>8</v>
      </c>
      <c r="G12" s="3" t="s">
        <v>36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40</v>
      </c>
      <c r="P12" s="2">
        <v>11</v>
      </c>
      <c r="Q12" s="2">
        <v>88</v>
      </c>
      <c r="R12" s="2">
        <v>0</v>
      </c>
      <c r="S12" s="2">
        <v>0</v>
      </c>
    </row>
    <row r="13" spans="1:19">
      <c r="A13" s="2" t="s">
        <v>7</v>
      </c>
      <c r="B13" s="2" t="s">
        <v>32</v>
      </c>
      <c r="C13" s="2">
        <v>1504799</v>
      </c>
      <c r="D13" s="2" t="s">
        <v>41</v>
      </c>
      <c r="E13" s="3" t="s">
        <v>34</v>
      </c>
      <c r="F13" s="3" t="s">
        <v>9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41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7</v>
      </c>
      <c r="B14" s="2" t="s">
        <v>32</v>
      </c>
      <c r="C14" s="2">
        <v>1504799</v>
      </c>
      <c r="D14" s="2" t="s">
        <v>41</v>
      </c>
      <c r="E14" s="3" t="s">
        <v>34</v>
      </c>
      <c r="F14" s="3" t="s">
        <v>8</v>
      </c>
      <c r="G14" s="3" t="s">
        <v>36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7</v>
      </c>
      <c r="B15" s="2" t="s">
        <v>32</v>
      </c>
      <c r="C15" s="2">
        <v>1504800</v>
      </c>
      <c r="D15" s="2" t="s">
        <v>42</v>
      </c>
      <c r="E15" s="3" t="s">
        <v>34</v>
      </c>
      <c r="F15" s="3" t="s">
        <v>9</v>
      </c>
      <c r="G15" s="3" t="s">
        <v>35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7</v>
      </c>
      <c r="B16" s="2" t="s">
        <v>32</v>
      </c>
      <c r="C16" s="2">
        <v>1504800</v>
      </c>
      <c r="D16" s="2" t="s">
        <v>42</v>
      </c>
      <c r="E16" s="3" t="s">
        <v>34</v>
      </c>
      <c r="F16" s="3" t="s">
        <v>8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19">
      <c r="A17" s="2" t="s">
        <v>7</v>
      </c>
      <c r="B17" s="2" t="s">
        <v>32</v>
      </c>
      <c r="C17" s="2">
        <v>1504801</v>
      </c>
      <c r="D17" s="2" t="s">
        <v>43</v>
      </c>
      <c r="E17" s="3" t="s">
        <v>34</v>
      </c>
      <c r="F17" s="3" t="s">
        <v>9</v>
      </c>
      <c r="G17" s="3" t="s">
        <v>35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22</v>
      </c>
      <c r="Q17" s="2">
        <v>176</v>
      </c>
      <c r="R17" s="2">
        <v>0</v>
      </c>
      <c r="S17" s="2">
        <v>0</v>
      </c>
    </row>
    <row r="18" spans="1:19">
      <c r="A18" s="2" t="s">
        <v>7</v>
      </c>
      <c r="B18" s="2" t="s">
        <v>32</v>
      </c>
      <c r="C18" s="2">
        <v>1504801</v>
      </c>
      <c r="D18" s="2" t="s">
        <v>43</v>
      </c>
      <c r="E18" s="3" t="s">
        <v>34</v>
      </c>
      <c r="F18" s="3" t="s">
        <v>8</v>
      </c>
      <c r="G18" s="3" t="s">
        <v>36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22</v>
      </c>
      <c r="Q18" s="2">
        <v>176</v>
      </c>
      <c r="R18" s="2">
        <v>0</v>
      </c>
      <c r="S18" s="2">
        <v>0</v>
      </c>
    </row>
    <row r="19" spans="1:19">
      <c r="A19" s="2" t="s">
        <v>7</v>
      </c>
      <c r="B19" s="2" t="s">
        <v>32</v>
      </c>
      <c r="C19" s="2">
        <v>1504802</v>
      </c>
      <c r="D19" s="2" t="s">
        <v>44</v>
      </c>
      <c r="E19" s="3" t="s">
        <v>34</v>
      </c>
      <c r="F19" s="3" t="s">
        <v>9</v>
      </c>
      <c r="G19" s="3" t="s">
        <v>35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7</v>
      </c>
      <c r="B20" s="2" t="s">
        <v>32</v>
      </c>
      <c r="C20" s="2">
        <v>1504802</v>
      </c>
      <c r="D20" s="2" t="s">
        <v>44</v>
      </c>
      <c r="E20" s="3" t="s">
        <v>34</v>
      </c>
      <c r="F20" s="3" t="s">
        <v>8</v>
      </c>
      <c r="G20" s="3" t="s">
        <v>36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44</v>
      </c>
      <c r="P20" s="2">
        <v>1</v>
      </c>
      <c r="Q20" s="2">
        <v>8</v>
      </c>
      <c r="R20" s="2">
        <v>0</v>
      </c>
      <c r="S20" s="2">
        <v>0</v>
      </c>
    </row>
    <row r="21" spans="1:19">
      <c r="A21" s="2" t="s">
        <v>7</v>
      </c>
      <c r="B21" s="2" t="s">
        <v>32</v>
      </c>
      <c r="C21" s="2">
        <v>1504803</v>
      </c>
      <c r="D21" s="2" t="s">
        <v>45</v>
      </c>
      <c r="E21" s="3" t="s">
        <v>34</v>
      </c>
      <c r="F21" s="3" t="s">
        <v>9</v>
      </c>
      <c r="G21" s="3" t="s">
        <v>35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7</v>
      </c>
      <c r="B22" s="2" t="s">
        <v>32</v>
      </c>
      <c r="C22" s="2">
        <v>1504803</v>
      </c>
      <c r="D22" s="2" t="s">
        <v>45</v>
      </c>
      <c r="E22" s="3" t="s">
        <v>34</v>
      </c>
      <c r="F22" s="3" t="s">
        <v>8</v>
      </c>
      <c r="G22" s="3" t="s">
        <v>36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45</v>
      </c>
      <c r="P22" s="2">
        <v>5</v>
      </c>
      <c r="Q22" s="2">
        <v>40</v>
      </c>
      <c r="R22" s="2">
        <v>0</v>
      </c>
      <c r="S22" s="2">
        <v>0</v>
      </c>
    </row>
    <row r="23" spans="1:19">
      <c r="A23" s="2" t="s">
        <v>7</v>
      </c>
      <c r="B23" s="2" t="s">
        <v>32</v>
      </c>
      <c r="C23" s="2">
        <v>1504804</v>
      </c>
      <c r="D23" s="2" t="s">
        <v>46</v>
      </c>
      <c r="E23" s="3" t="s">
        <v>34</v>
      </c>
      <c r="F23" s="3" t="s">
        <v>9</v>
      </c>
      <c r="G23" s="3" t="s">
        <v>35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46</v>
      </c>
      <c r="P23" s="2">
        <v>5</v>
      </c>
      <c r="Q23" s="2">
        <v>40</v>
      </c>
      <c r="R23" s="2">
        <v>0</v>
      </c>
      <c r="S23" s="2">
        <v>0</v>
      </c>
    </row>
    <row r="24" spans="1:19">
      <c r="A24" s="2" t="s">
        <v>7</v>
      </c>
      <c r="B24" s="2" t="s">
        <v>32</v>
      </c>
      <c r="C24" s="2">
        <v>1504804</v>
      </c>
      <c r="D24" s="2" t="s">
        <v>46</v>
      </c>
      <c r="E24" s="3" t="s">
        <v>34</v>
      </c>
      <c r="F24" s="3" t="s">
        <v>8</v>
      </c>
      <c r="G24" s="3" t="s">
        <v>36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46</v>
      </c>
      <c r="P24" s="2">
        <v>5</v>
      </c>
      <c r="Q24" s="2">
        <v>40</v>
      </c>
      <c r="R24" s="2">
        <v>0</v>
      </c>
      <c r="S24" s="2">
        <v>0</v>
      </c>
    </row>
    <row r="25" spans="1:19">
      <c r="A25" s="2" t="s">
        <v>7</v>
      </c>
      <c r="B25" s="2" t="s">
        <v>32</v>
      </c>
      <c r="C25" s="2">
        <v>1504805</v>
      </c>
      <c r="D25" s="2" t="s">
        <v>47</v>
      </c>
      <c r="E25" s="3" t="s">
        <v>34</v>
      </c>
      <c r="F25" s="3" t="s">
        <v>9</v>
      </c>
      <c r="G25" s="3" t="s">
        <v>35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47</v>
      </c>
      <c r="P25" s="2">
        <v>5</v>
      </c>
      <c r="Q25" s="2">
        <v>40</v>
      </c>
      <c r="R25" s="2">
        <v>0</v>
      </c>
      <c r="S25" s="2">
        <v>0</v>
      </c>
    </row>
    <row r="26" spans="1:19">
      <c r="A26" s="2" t="s">
        <v>7</v>
      </c>
      <c r="B26" s="2" t="s">
        <v>32</v>
      </c>
      <c r="C26" s="2">
        <v>1504805</v>
      </c>
      <c r="D26" s="2" t="s">
        <v>47</v>
      </c>
      <c r="E26" s="3" t="s">
        <v>34</v>
      </c>
      <c r="F26" s="3" t="s">
        <v>8</v>
      </c>
      <c r="G26" s="3" t="s">
        <v>36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47</v>
      </c>
      <c r="P26" s="2">
        <v>5</v>
      </c>
      <c r="Q26" s="2">
        <v>40</v>
      </c>
      <c r="R26" s="2">
        <v>0</v>
      </c>
      <c r="S26" s="2">
        <v>0</v>
      </c>
    </row>
    <row r="27" spans="1:19">
      <c r="A27" s="2" t="s">
        <v>7</v>
      </c>
      <c r="B27" s="2" t="s">
        <v>32</v>
      </c>
      <c r="C27" s="2">
        <v>1504806</v>
      </c>
      <c r="D27" s="2" t="s">
        <v>48</v>
      </c>
      <c r="E27" s="3" t="s">
        <v>49</v>
      </c>
      <c r="F27" s="3" t="s">
        <v>9</v>
      </c>
      <c r="G27" s="3" t="s">
        <v>50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48</v>
      </c>
      <c r="P27" s="2">
        <v>27</v>
      </c>
      <c r="Q27" s="2">
        <v>216</v>
      </c>
      <c r="R27" s="2">
        <v>0</v>
      </c>
      <c r="S27" s="2">
        <v>0</v>
      </c>
    </row>
    <row r="28" spans="1:19">
      <c r="A28" s="2" t="s">
        <v>7</v>
      </c>
      <c r="B28" s="2" t="s">
        <v>32</v>
      </c>
      <c r="C28" s="2">
        <v>1504806</v>
      </c>
      <c r="D28" s="2" t="s">
        <v>48</v>
      </c>
      <c r="E28" s="3" t="s">
        <v>49</v>
      </c>
      <c r="F28" s="3" t="s">
        <v>8</v>
      </c>
      <c r="G28" s="3" t="s">
        <v>51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48</v>
      </c>
      <c r="P28" s="2">
        <v>27</v>
      </c>
      <c r="Q28" s="2">
        <v>216</v>
      </c>
      <c r="R28" s="2">
        <v>0</v>
      </c>
      <c r="S28" s="2">
        <v>0</v>
      </c>
    </row>
    <row r="29" spans="1:19">
      <c r="A29" s="2" t="s">
        <v>7</v>
      </c>
      <c r="B29" s="2" t="s">
        <v>32</v>
      </c>
      <c r="C29" s="2">
        <v>1504808</v>
      </c>
      <c r="D29" s="2" t="s">
        <v>52</v>
      </c>
      <c r="E29" s="3" t="s">
        <v>53</v>
      </c>
      <c r="F29" s="3" t="s">
        <v>9</v>
      </c>
      <c r="G29" s="3" t="s">
        <v>54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52</v>
      </c>
      <c r="P29" s="2">
        <v>30</v>
      </c>
      <c r="Q29" s="2">
        <v>240</v>
      </c>
      <c r="R29" s="2">
        <v>0</v>
      </c>
      <c r="S29" s="2">
        <v>0</v>
      </c>
    </row>
    <row r="30" spans="1:19">
      <c r="A30" s="2" t="s">
        <v>7</v>
      </c>
      <c r="B30" s="2" t="s">
        <v>32</v>
      </c>
      <c r="C30" s="2">
        <v>1504808</v>
      </c>
      <c r="D30" s="2" t="s">
        <v>52</v>
      </c>
      <c r="E30" s="3" t="s">
        <v>53</v>
      </c>
      <c r="F30" s="3" t="s">
        <v>8</v>
      </c>
      <c r="G30" s="3" t="s">
        <v>55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52</v>
      </c>
      <c r="P30" s="2">
        <v>30</v>
      </c>
      <c r="Q30" s="2">
        <v>240</v>
      </c>
      <c r="R30" s="2">
        <v>0</v>
      </c>
      <c r="S30" s="2">
        <v>0</v>
      </c>
    </row>
    <row r="31" spans="1:19">
      <c r="A31" s="2" t="s">
        <v>7</v>
      </c>
      <c r="B31" s="2" t="s">
        <v>32</v>
      </c>
      <c r="C31" s="2">
        <v>1504809</v>
      </c>
      <c r="D31" s="2" t="s">
        <v>56</v>
      </c>
      <c r="E31" s="3" t="s">
        <v>53</v>
      </c>
      <c r="F31" s="3" t="s">
        <v>9</v>
      </c>
      <c r="G31" s="3" t="s">
        <v>57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56</v>
      </c>
      <c r="P31" s="2">
        <v>31</v>
      </c>
      <c r="Q31" s="2">
        <v>248</v>
      </c>
      <c r="R31" s="2">
        <v>0</v>
      </c>
      <c r="S31" s="2">
        <v>0</v>
      </c>
    </row>
    <row r="32" spans="1:19">
      <c r="A32" s="2" t="s">
        <v>7</v>
      </c>
      <c r="B32" s="2" t="s">
        <v>32</v>
      </c>
      <c r="C32" s="2">
        <v>1504809</v>
      </c>
      <c r="D32" s="2" t="s">
        <v>56</v>
      </c>
      <c r="E32" s="3" t="s">
        <v>53</v>
      </c>
      <c r="F32" s="3" t="s">
        <v>8</v>
      </c>
      <c r="G32" s="3" t="s">
        <v>58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56</v>
      </c>
      <c r="P32" s="2">
        <v>31</v>
      </c>
      <c r="Q32" s="2">
        <v>248</v>
      </c>
      <c r="R32" s="2">
        <v>0</v>
      </c>
      <c r="S32" s="2">
        <v>0</v>
      </c>
    </row>
    <row r="35" spans="1:40">
      <c r="A35" s="1" t="s">
        <v>76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63</v>
      </c>
      <c r="B36" s="1" t="s">
        <v>64</v>
      </c>
      <c r="C36" s="1" t="s">
        <v>65</v>
      </c>
      <c r="D36" s="1" t="s">
        <v>21</v>
      </c>
      <c r="E36" s="1" t="s">
        <v>66</v>
      </c>
      <c r="F36" s="1" t="s">
        <v>67</v>
      </c>
      <c r="G36" s="1" t="s">
        <v>68</v>
      </c>
      <c r="H36" s="1" t="s">
        <v>69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71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7</v>
      </c>
      <c r="B37" s="2" t="s">
        <v>32</v>
      </c>
      <c r="C37" s="2">
        <v>1504793</v>
      </c>
      <c r="D37" s="2" t="s">
        <v>33</v>
      </c>
      <c r="E37" s="3" t="s">
        <v>34</v>
      </c>
      <c r="F37" s="3" t="s">
        <v>9</v>
      </c>
      <c r="G37" s="3" t="s">
        <v>35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33</v>
      </c>
    </row>
    <row r="38" spans="1:14">
      <c r="A38" s="2" t="s">
        <v>7</v>
      </c>
      <c r="B38" s="2" t="s">
        <v>32</v>
      </c>
      <c r="C38" s="2">
        <v>1504793</v>
      </c>
      <c r="D38" s="2" t="s">
        <v>33</v>
      </c>
      <c r="E38" s="3" t="s">
        <v>34</v>
      </c>
      <c r="F38" s="3" t="s">
        <v>8</v>
      </c>
      <c r="G38" s="3" t="s">
        <v>36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33</v>
      </c>
    </row>
    <row r="39" spans="1:14">
      <c r="A39" s="2" t="s">
        <v>7</v>
      </c>
      <c r="B39" s="2" t="s">
        <v>32</v>
      </c>
      <c r="C39" s="2">
        <v>1504794</v>
      </c>
      <c r="D39" s="2" t="s">
        <v>37</v>
      </c>
      <c r="E39" s="3" t="s">
        <v>34</v>
      </c>
      <c r="F39" s="3" t="s">
        <v>9</v>
      </c>
      <c r="G39" s="3" t="s">
        <v>35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37</v>
      </c>
    </row>
    <row r="40" spans="1:14">
      <c r="A40" s="2" t="s">
        <v>7</v>
      </c>
      <c r="B40" s="2" t="s">
        <v>32</v>
      </c>
      <c r="C40" s="2">
        <v>1504794</v>
      </c>
      <c r="D40" s="2" t="s">
        <v>37</v>
      </c>
      <c r="E40" s="3" t="s">
        <v>34</v>
      </c>
      <c r="F40" s="3" t="s">
        <v>8</v>
      </c>
      <c r="G40" s="3" t="s">
        <v>36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37</v>
      </c>
    </row>
    <row r="41" spans="1:14">
      <c r="A41" s="2" t="s">
        <v>7</v>
      </c>
      <c r="B41" s="2" t="s">
        <v>32</v>
      </c>
      <c r="C41" s="2">
        <v>1504795</v>
      </c>
      <c r="D41" s="2" t="s">
        <v>38</v>
      </c>
      <c r="E41" s="3" t="s">
        <v>34</v>
      </c>
      <c r="F41" s="3" t="s">
        <v>9</v>
      </c>
      <c r="G41" s="3" t="s">
        <v>35</v>
      </c>
      <c r="H41" s="3">
        <v>1</v>
      </c>
      <c r="I41" s="3">
        <v>3</v>
      </c>
      <c r="J41" s="3">
        <v>6</v>
      </c>
      <c r="K41" s="2">
        <v>6</v>
      </c>
      <c r="L41" s="2">
        <v>6</v>
      </c>
      <c r="M41" s="2">
        <v>3</v>
      </c>
      <c r="N41" s="2" t="s">
        <v>38</v>
      </c>
    </row>
    <row r="42" spans="1:14">
      <c r="A42" s="2" t="s">
        <v>7</v>
      </c>
      <c r="B42" s="2" t="s">
        <v>32</v>
      </c>
      <c r="C42" s="2">
        <v>1504795</v>
      </c>
      <c r="D42" s="2" t="s">
        <v>38</v>
      </c>
      <c r="E42" s="3" t="s">
        <v>34</v>
      </c>
      <c r="F42" s="3" t="s">
        <v>8</v>
      </c>
      <c r="G42" s="3" t="s">
        <v>36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38</v>
      </c>
    </row>
    <row r="43" spans="1:14">
      <c r="A43" s="2" t="s">
        <v>7</v>
      </c>
      <c r="B43" s="2" t="s">
        <v>32</v>
      </c>
      <c r="C43" s="2">
        <v>1504796</v>
      </c>
      <c r="D43" s="2" t="s">
        <v>39</v>
      </c>
      <c r="E43" s="3" t="s">
        <v>34</v>
      </c>
      <c r="F43" s="3" t="s">
        <v>9</v>
      </c>
      <c r="G43" s="3" t="s">
        <v>35</v>
      </c>
      <c r="H43" s="3">
        <v>1</v>
      </c>
      <c r="I43" s="3">
        <v>2</v>
      </c>
      <c r="J43" s="3">
        <v>4</v>
      </c>
      <c r="K43" s="2">
        <v>4</v>
      </c>
      <c r="L43" s="2">
        <v>4</v>
      </c>
      <c r="M43" s="2">
        <v>2</v>
      </c>
      <c r="N43" s="2" t="s">
        <v>39</v>
      </c>
    </row>
    <row r="44" spans="1:14">
      <c r="A44" s="2" t="s">
        <v>7</v>
      </c>
      <c r="B44" s="2" t="s">
        <v>32</v>
      </c>
      <c r="C44" s="2">
        <v>1504796</v>
      </c>
      <c r="D44" s="2" t="s">
        <v>39</v>
      </c>
      <c r="E44" s="3" t="s">
        <v>34</v>
      </c>
      <c r="F44" s="3" t="s">
        <v>8</v>
      </c>
      <c r="G44" s="3" t="s">
        <v>36</v>
      </c>
      <c r="H44" s="3">
        <v>1</v>
      </c>
      <c r="I44" s="3">
        <v>2</v>
      </c>
      <c r="J44" s="3">
        <v>4</v>
      </c>
      <c r="K44" s="2">
        <v>4</v>
      </c>
      <c r="L44" s="2">
        <v>4</v>
      </c>
      <c r="M44" s="2">
        <v>2</v>
      </c>
      <c r="N44" s="2" t="s">
        <v>39</v>
      </c>
    </row>
    <row r="45" spans="1:14">
      <c r="A45" s="2" t="s">
        <v>7</v>
      </c>
      <c r="B45" s="2" t="s">
        <v>32</v>
      </c>
      <c r="C45" s="2">
        <v>1504798</v>
      </c>
      <c r="D45" s="2" t="s">
        <v>40</v>
      </c>
      <c r="E45" s="3" t="s">
        <v>34</v>
      </c>
      <c r="F45" s="3" t="s">
        <v>9</v>
      </c>
      <c r="G45" s="3" t="s">
        <v>35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40</v>
      </c>
    </row>
    <row r="46" spans="1:14">
      <c r="A46" s="2" t="s">
        <v>7</v>
      </c>
      <c r="B46" s="2" t="s">
        <v>32</v>
      </c>
      <c r="C46" s="2">
        <v>1504798</v>
      </c>
      <c r="D46" s="2" t="s">
        <v>40</v>
      </c>
      <c r="E46" s="3" t="s">
        <v>34</v>
      </c>
      <c r="F46" s="3" t="s">
        <v>8</v>
      </c>
      <c r="G46" s="3" t="s">
        <v>36</v>
      </c>
      <c r="H46" s="3">
        <v>1</v>
      </c>
      <c r="I46" s="3">
        <v>11</v>
      </c>
      <c r="J46" s="3">
        <v>22</v>
      </c>
      <c r="K46" s="2">
        <v>22</v>
      </c>
      <c r="L46" s="2">
        <v>22</v>
      </c>
      <c r="M46" s="2">
        <v>11</v>
      </c>
      <c r="N46" s="2" t="s">
        <v>40</v>
      </c>
    </row>
    <row r="47" spans="1:14">
      <c r="A47" s="2" t="s">
        <v>7</v>
      </c>
      <c r="B47" s="2" t="s">
        <v>32</v>
      </c>
      <c r="C47" s="2">
        <v>1504799</v>
      </c>
      <c r="D47" s="2" t="s">
        <v>41</v>
      </c>
      <c r="E47" s="3" t="s">
        <v>34</v>
      </c>
      <c r="F47" s="3" t="s">
        <v>9</v>
      </c>
      <c r="G47" s="3" t="s">
        <v>35</v>
      </c>
      <c r="H47" s="3">
        <v>1</v>
      </c>
      <c r="I47" s="3">
        <v>3</v>
      </c>
      <c r="J47" s="3">
        <v>6</v>
      </c>
      <c r="K47" s="2">
        <v>6</v>
      </c>
      <c r="L47" s="2">
        <v>6</v>
      </c>
      <c r="M47" s="2">
        <v>3</v>
      </c>
      <c r="N47" s="2" t="s">
        <v>41</v>
      </c>
    </row>
    <row r="48" spans="1:14">
      <c r="A48" s="2" t="s">
        <v>7</v>
      </c>
      <c r="B48" s="2" t="s">
        <v>32</v>
      </c>
      <c r="C48" s="2">
        <v>1504799</v>
      </c>
      <c r="D48" s="2" t="s">
        <v>41</v>
      </c>
      <c r="E48" s="3" t="s">
        <v>34</v>
      </c>
      <c r="F48" s="3" t="s">
        <v>8</v>
      </c>
      <c r="G48" s="3" t="s">
        <v>36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41</v>
      </c>
    </row>
    <row r="49" spans="1:14">
      <c r="A49" s="2" t="s">
        <v>7</v>
      </c>
      <c r="B49" s="2" t="s">
        <v>32</v>
      </c>
      <c r="C49" s="2">
        <v>1504800</v>
      </c>
      <c r="D49" s="2" t="s">
        <v>42</v>
      </c>
      <c r="E49" s="3" t="s">
        <v>34</v>
      </c>
      <c r="F49" s="3" t="s">
        <v>9</v>
      </c>
      <c r="G49" s="3" t="s">
        <v>35</v>
      </c>
      <c r="H49" s="3">
        <v>1</v>
      </c>
      <c r="I49" s="3">
        <v>8</v>
      </c>
      <c r="J49" s="3">
        <v>16</v>
      </c>
      <c r="K49" s="2">
        <v>16</v>
      </c>
      <c r="L49" s="2">
        <v>16</v>
      </c>
      <c r="M49" s="2">
        <v>8</v>
      </c>
      <c r="N49" s="2" t="s">
        <v>42</v>
      </c>
    </row>
    <row r="50" spans="1:14">
      <c r="A50" s="2" t="s">
        <v>7</v>
      </c>
      <c r="B50" s="2" t="s">
        <v>32</v>
      </c>
      <c r="C50" s="2">
        <v>1504800</v>
      </c>
      <c r="D50" s="2" t="s">
        <v>42</v>
      </c>
      <c r="E50" s="3" t="s">
        <v>34</v>
      </c>
      <c r="F50" s="3" t="s">
        <v>8</v>
      </c>
      <c r="G50" s="3" t="s">
        <v>36</v>
      </c>
      <c r="H50" s="3">
        <v>1</v>
      </c>
      <c r="I50" s="3">
        <v>8</v>
      </c>
      <c r="J50" s="3">
        <v>16</v>
      </c>
      <c r="K50" s="2">
        <v>16</v>
      </c>
      <c r="L50" s="2">
        <v>16</v>
      </c>
      <c r="M50" s="2">
        <v>8</v>
      </c>
      <c r="N50" s="2" t="s">
        <v>42</v>
      </c>
    </row>
    <row r="51" spans="1:14">
      <c r="A51" s="2" t="s">
        <v>7</v>
      </c>
      <c r="B51" s="2" t="s">
        <v>32</v>
      </c>
      <c r="C51" s="2">
        <v>1504801</v>
      </c>
      <c r="D51" s="2" t="s">
        <v>43</v>
      </c>
      <c r="E51" s="3" t="s">
        <v>34</v>
      </c>
      <c r="F51" s="3" t="s">
        <v>9</v>
      </c>
      <c r="G51" s="3" t="s">
        <v>35</v>
      </c>
      <c r="H51" s="3">
        <v>1</v>
      </c>
      <c r="I51" s="3">
        <v>22</v>
      </c>
      <c r="J51" s="3">
        <v>44</v>
      </c>
      <c r="K51" s="2">
        <v>44</v>
      </c>
      <c r="L51" s="2">
        <v>44</v>
      </c>
      <c r="M51" s="2">
        <v>22</v>
      </c>
      <c r="N51" s="2" t="s">
        <v>43</v>
      </c>
    </row>
    <row r="52" spans="1:14">
      <c r="A52" s="2" t="s">
        <v>7</v>
      </c>
      <c r="B52" s="2" t="s">
        <v>32</v>
      </c>
      <c r="C52" s="2">
        <v>1504801</v>
      </c>
      <c r="D52" s="2" t="s">
        <v>43</v>
      </c>
      <c r="E52" s="3" t="s">
        <v>34</v>
      </c>
      <c r="F52" s="3" t="s">
        <v>8</v>
      </c>
      <c r="G52" s="3" t="s">
        <v>36</v>
      </c>
      <c r="H52" s="3">
        <v>1</v>
      </c>
      <c r="I52" s="3">
        <v>22</v>
      </c>
      <c r="J52" s="3">
        <v>44</v>
      </c>
      <c r="K52" s="2">
        <v>44</v>
      </c>
      <c r="L52" s="2">
        <v>44</v>
      </c>
      <c r="M52" s="2">
        <v>22</v>
      </c>
      <c r="N52" s="2" t="s">
        <v>43</v>
      </c>
    </row>
    <row r="53" spans="1:14">
      <c r="A53" s="2" t="s">
        <v>7</v>
      </c>
      <c r="B53" s="2" t="s">
        <v>32</v>
      </c>
      <c r="C53" s="2">
        <v>1504802</v>
      </c>
      <c r="D53" s="2" t="s">
        <v>44</v>
      </c>
      <c r="E53" s="3" t="s">
        <v>34</v>
      </c>
      <c r="F53" s="3" t="s">
        <v>9</v>
      </c>
      <c r="G53" s="3" t="s">
        <v>35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 t="s">
        <v>44</v>
      </c>
    </row>
    <row r="54" spans="1:14">
      <c r="A54" s="2" t="s">
        <v>7</v>
      </c>
      <c r="B54" s="2" t="s">
        <v>32</v>
      </c>
      <c r="C54" s="2">
        <v>1504802</v>
      </c>
      <c r="D54" s="2" t="s">
        <v>44</v>
      </c>
      <c r="E54" s="3" t="s">
        <v>34</v>
      </c>
      <c r="F54" s="3" t="s">
        <v>8</v>
      </c>
      <c r="G54" s="3" t="s">
        <v>36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 t="s">
        <v>44</v>
      </c>
    </row>
    <row r="55" spans="1:14">
      <c r="A55" s="2" t="s">
        <v>7</v>
      </c>
      <c r="B55" s="2" t="s">
        <v>32</v>
      </c>
      <c r="C55" s="2">
        <v>1504803</v>
      </c>
      <c r="D55" s="2" t="s">
        <v>45</v>
      </c>
      <c r="E55" s="3" t="s">
        <v>34</v>
      </c>
      <c r="F55" s="3" t="s">
        <v>9</v>
      </c>
      <c r="G55" s="3" t="s">
        <v>35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45</v>
      </c>
    </row>
    <row r="56" spans="1:14">
      <c r="A56" s="2" t="s">
        <v>7</v>
      </c>
      <c r="B56" s="2" t="s">
        <v>32</v>
      </c>
      <c r="C56" s="2">
        <v>1504803</v>
      </c>
      <c r="D56" s="2" t="s">
        <v>45</v>
      </c>
      <c r="E56" s="3" t="s">
        <v>34</v>
      </c>
      <c r="F56" s="3" t="s">
        <v>8</v>
      </c>
      <c r="G56" s="3" t="s">
        <v>36</v>
      </c>
      <c r="H56" s="3">
        <v>1</v>
      </c>
      <c r="I56" s="3">
        <v>5</v>
      </c>
      <c r="J56" s="3">
        <v>10</v>
      </c>
      <c r="K56" s="2">
        <v>10</v>
      </c>
      <c r="L56" s="2">
        <v>10</v>
      </c>
      <c r="M56" s="2">
        <v>5</v>
      </c>
      <c r="N56" s="2" t="s">
        <v>45</v>
      </c>
    </row>
    <row r="57" spans="1:14">
      <c r="A57" s="2" t="s">
        <v>7</v>
      </c>
      <c r="B57" s="2" t="s">
        <v>32</v>
      </c>
      <c r="C57" s="2">
        <v>1504804</v>
      </c>
      <c r="D57" s="2" t="s">
        <v>46</v>
      </c>
      <c r="E57" s="3" t="s">
        <v>34</v>
      </c>
      <c r="F57" s="3" t="s">
        <v>9</v>
      </c>
      <c r="G57" s="3" t="s">
        <v>35</v>
      </c>
      <c r="H57" s="3">
        <v>1</v>
      </c>
      <c r="I57" s="3">
        <v>5</v>
      </c>
      <c r="J57" s="3">
        <v>10</v>
      </c>
      <c r="K57" s="2">
        <v>10</v>
      </c>
      <c r="L57" s="2">
        <v>10</v>
      </c>
      <c r="M57" s="2">
        <v>5</v>
      </c>
      <c r="N57" s="2" t="s">
        <v>46</v>
      </c>
    </row>
    <row r="58" spans="1:14">
      <c r="A58" s="2" t="s">
        <v>7</v>
      </c>
      <c r="B58" s="2" t="s">
        <v>32</v>
      </c>
      <c r="C58" s="2">
        <v>1504804</v>
      </c>
      <c r="D58" s="2" t="s">
        <v>46</v>
      </c>
      <c r="E58" s="3" t="s">
        <v>34</v>
      </c>
      <c r="F58" s="3" t="s">
        <v>8</v>
      </c>
      <c r="G58" s="3" t="s">
        <v>36</v>
      </c>
      <c r="H58" s="3">
        <v>1</v>
      </c>
      <c r="I58" s="3">
        <v>5</v>
      </c>
      <c r="J58" s="3">
        <v>10</v>
      </c>
      <c r="K58" s="2">
        <v>10</v>
      </c>
      <c r="L58" s="2">
        <v>10</v>
      </c>
      <c r="M58" s="2">
        <v>5</v>
      </c>
      <c r="N58" s="2" t="s">
        <v>46</v>
      </c>
    </row>
    <row r="59" spans="1:14">
      <c r="A59" s="2" t="s">
        <v>7</v>
      </c>
      <c r="B59" s="2" t="s">
        <v>32</v>
      </c>
      <c r="C59" s="2">
        <v>1504805</v>
      </c>
      <c r="D59" s="2" t="s">
        <v>47</v>
      </c>
      <c r="E59" s="3" t="s">
        <v>34</v>
      </c>
      <c r="F59" s="3" t="s">
        <v>9</v>
      </c>
      <c r="G59" s="3" t="s">
        <v>35</v>
      </c>
      <c r="H59" s="3">
        <v>1</v>
      </c>
      <c r="I59" s="3">
        <v>5</v>
      </c>
      <c r="J59" s="3">
        <v>10</v>
      </c>
      <c r="K59" s="2">
        <v>10</v>
      </c>
      <c r="L59" s="2">
        <v>10</v>
      </c>
      <c r="M59" s="2">
        <v>5</v>
      </c>
      <c r="N59" s="2" t="s">
        <v>47</v>
      </c>
    </row>
    <row r="60" spans="1:14">
      <c r="A60" s="2" t="s">
        <v>7</v>
      </c>
      <c r="B60" s="2" t="s">
        <v>32</v>
      </c>
      <c r="C60" s="2">
        <v>1504805</v>
      </c>
      <c r="D60" s="2" t="s">
        <v>47</v>
      </c>
      <c r="E60" s="3" t="s">
        <v>34</v>
      </c>
      <c r="F60" s="3" t="s">
        <v>8</v>
      </c>
      <c r="G60" s="3" t="s">
        <v>36</v>
      </c>
      <c r="H60" s="3">
        <v>1</v>
      </c>
      <c r="I60" s="3">
        <v>5</v>
      </c>
      <c r="J60" s="3">
        <v>10</v>
      </c>
      <c r="K60" s="2">
        <v>10</v>
      </c>
      <c r="L60" s="2">
        <v>10</v>
      </c>
      <c r="M60" s="2">
        <v>5</v>
      </c>
      <c r="N60" s="2" t="s">
        <v>47</v>
      </c>
    </row>
    <row r="61" spans="1:14">
      <c r="A61" s="2" t="s">
        <v>7</v>
      </c>
      <c r="B61" s="2" t="s">
        <v>32</v>
      </c>
      <c r="C61" s="2">
        <v>1504806</v>
      </c>
      <c r="D61" s="2" t="s">
        <v>48</v>
      </c>
      <c r="E61" s="3" t="s">
        <v>49</v>
      </c>
      <c r="F61" s="3" t="s">
        <v>9</v>
      </c>
      <c r="G61" s="3" t="s">
        <v>50</v>
      </c>
      <c r="H61" s="3">
        <v>1</v>
      </c>
      <c r="I61" s="3">
        <v>27</v>
      </c>
      <c r="J61" s="3">
        <v>54</v>
      </c>
      <c r="K61" s="2">
        <v>54</v>
      </c>
      <c r="L61" s="2">
        <v>54</v>
      </c>
      <c r="M61" s="2">
        <v>27</v>
      </c>
      <c r="N61" s="2" t="s">
        <v>48</v>
      </c>
    </row>
    <row r="62" spans="1:14">
      <c r="A62" s="2" t="s">
        <v>7</v>
      </c>
      <c r="B62" s="2" t="s">
        <v>32</v>
      </c>
      <c r="C62" s="2">
        <v>1504806</v>
      </c>
      <c r="D62" s="2" t="s">
        <v>48</v>
      </c>
      <c r="E62" s="3" t="s">
        <v>49</v>
      </c>
      <c r="F62" s="3" t="s">
        <v>8</v>
      </c>
      <c r="G62" s="3" t="s">
        <v>51</v>
      </c>
      <c r="H62" s="3">
        <v>1</v>
      </c>
      <c r="I62" s="3">
        <v>27</v>
      </c>
      <c r="J62" s="3">
        <v>54</v>
      </c>
      <c r="K62" s="2">
        <v>54</v>
      </c>
      <c r="L62" s="2">
        <v>54</v>
      </c>
      <c r="M62" s="2">
        <v>27</v>
      </c>
      <c r="N62" s="2" t="s">
        <v>48</v>
      </c>
    </row>
    <row r="63" spans="1:14">
      <c r="A63" s="2" t="s">
        <v>7</v>
      </c>
      <c r="B63" s="2" t="s">
        <v>32</v>
      </c>
      <c r="C63" s="2">
        <v>1504808</v>
      </c>
      <c r="D63" s="2" t="s">
        <v>52</v>
      </c>
      <c r="E63" s="3" t="s">
        <v>53</v>
      </c>
      <c r="F63" s="3" t="s">
        <v>9</v>
      </c>
      <c r="G63" s="3" t="s">
        <v>54</v>
      </c>
      <c r="H63" s="3">
        <v>1</v>
      </c>
      <c r="I63" s="3">
        <v>30</v>
      </c>
      <c r="J63" s="3">
        <v>60</v>
      </c>
      <c r="K63" s="2">
        <v>60</v>
      </c>
      <c r="L63" s="2">
        <v>60</v>
      </c>
      <c r="M63" s="2">
        <v>30</v>
      </c>
      <c r="N63" s="2" t="s">
        <v>52</v>
      </c>
    </row>
    <row r="64" spans="1:14">
      <c r="A64" s="2" t="s">
        <v>7</v>
      </c>
      <c r="B64" s="2" t="s">
        <v>32</v>
      </c>
      <c r="C64" s="2">
        <v>1504808</v>
      </c>
      <c r="D64" s="2" t="s">
        <v>52</v>
      </c>
      <c r="E64" s="3" t="s">
        <v>53</v>
      </c>
      <c r="F64" s="3" t="s">
        <v>8</v>
      </c>
      <c r="G64" s="3" t="s">
        <v>55</v>
      </c>
      <c r="H64" s="3">
        <v>1</v>
      </c>
      <c r="I64" s="3">
        <v>30</v>
      </c>
      <c r="J64" s="3">
        <v>60</v>
      </c>
      <c r="K64" s="2">
        <v>60</v>
      </c>
      <c r="L64" s="2">
        <v>60</v>
      </c>
      <c r="M64" s="2">
        <v>30</v>
      </c>
      <c r="N64" s="2" t="s">
        <v>52</v>
      </c>
    </row>
    <row r="65" spans="1:14">
      <c r="A65" s="2" t="s">
        <v>7</v>
      </c>
      <c r="B65" s="2" t="s">
        <v>32</v>
      </c>
      <c r="C65" s="2">
        <v>1504809</v>
      </c>
      <c r="D65" s="2" t="s">
        <v>56</v>
      </c>
      <c r="E65" s="3" t="s">
        <v>53</v>
      </c>
      <c r="F65" s="3" t="s">
        <v>9</v>
      </c>
      <c r="G65" s="3" t="s">
        <v>57</v>
      </c>
      <c r="H65" s="3">
        <v>1</v>
      </c>
      <c r="I65" s="3">
        <v>31</v>
      </c>
      <c r="J65" s="3">
        <v>62</v>
      </c>
      <c r="K65" s="2">
        <v>62</v>
      </c>
      <c r="L65" s="2">
        <v>62</v>
      </c>
      <c r="M65" s="2">
        <v>31</v>
      </c>
      <c r="N65" s="2" t="s">
        <v>56</v>
      </c>
    </row>
    <row r="66" spans="1:14">
      <c r="A66" s="2" t="s">
        <v>7</v>
      </c>
      <c r="B66" s="2" t="s">
        <v>32</v>
      </c>
      <c r="C66" s="2">
        <v>1504809</v>
      </c>
      <c r="D66" s="2" t="s">
        <v>56</v>
      </c>
      <c r="E66" s="3" t="s">
        <v>53</v>
      </c>
      <c r="F66" s="3" t="s">
        <v>8</v>
      </c>
      <c r="G66" s="3" t="s">
        <v>58</v>
      </c>
      <c r="H66" s="3">
        <v>1</v>
      </c>
      <c r="I66" s="3">
        <v>31</v>
      </c>
      <c r="J66" s="3">
        <v>62</v>
      </c>
      <c r="K66" s="2">
        <v>62</v>
      </c>
      <c r="L66" s="2">
        <v>62</v>
      </c>
      <c r="M66" s="2">
        <v>31</v>
      </c>
      <c r="N66" s="2" t="s">
        <v>56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2024-11-30T09:04:00Z</dcterms:created>
  <dcterms:modified xsi:type="dcterms:W3CDTF">2024-11-30T13:30:48Z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BC47560C2A3942CBB4DFE5E1207C4036_12</vt:lpwstr>
  </property>
  <property fmtid="{D5CDD505-2E9C-101B-9397-08002B2CF9AE}" pid="3" name="KSOProductBuildVer">
    <vt:lpwstr>2052-12.1.0.18608</vt:lpwstr>
  </property>
</Properties>
</file>