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<sst xmlns="http://schemas.openxmlformats.org/spreadsheetml/2006/main" count="386" uniqueCount="63">
  <si>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</si>
  <si>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</si>
  <si>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</si>
  <si>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</si>
  <si>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</si>
  <si>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</si>
  <si>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</si>
  <si>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</si>
  <si>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</si>
  <si>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</si>
  <si>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</si>
  <si>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</si>
  <si>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</si>
  <si>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</si>
  <si>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</si>
  <si>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</si>
  <si>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E7664A8</t>
  </si>
  <si>
    <t>NS</t>
  </si>
  <si>
    <t>DEFACTO PERAKENDE TİC.A.Ş. DEPO Organize San. Bölgesi 6.Depo Kazım Karabekir Mah. Cumhuriyet Cad. Tekirdağ/Çerkezköy Tel:0090 282 758 11 34-35</t>
  </si>
  <si>
    <t>14.01.2025</t>
  </si>
  <si>
    <t>PR46 - LILAC</t>
  </si>
  <si>
    <t>E7664A8AA</t>
  </si>
  <si>
    <t>TURKEY</t>
  </si>
  <si>
    <t>NORTH IRAQ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</si>
  <si>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</si>
  <si>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</si>
  <si>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</si>
  <si>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</si>
  <si>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</si>
  <si>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</si>
  <si>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</si>
  <si>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</si>
  <si>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GEORGIA</t>
  </si>
  <si>
    <t>UZBEKISTAN</t>
  </si>
  <si>
    <t>MACEDONIA</t>
  </si>
  <si>
    <t>MONTENEGRO</t>
  </si>
  <si>
    <t>İSTANBUL DEPO</t>
  </si>
  <si>
    <t>E7664A8AAECOM</t>
  </si>
  <si>
    <t>ECOM</t>
  </si>
  <si>
    <t>KAZAKHSTAN</t>
  </si>
  <si>
    <t>E7664A8YDAKZK</t>
  </si>
  <si>
    <t>Beden Bazlı Toplam Sipariş</t>
  </si>
  <si>
    <t>价格牌数量</t>
  </si>
  <si>
    <t>均码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</si>
  <si>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</si>
  <si>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</si>
  <si>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</si>
  <si>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</si>
  <si>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</si>
  <si>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</si>
  <si>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</si>
  <si>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</si>
  <si>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</si>
  <si>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</si>
  <si>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</si>
  <si>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</si>
  <si>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</si>
  <si>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</si>
  <si>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洗唛</t>
  </si>
  <si>
    <t>有价格吊牌</t>
  </si>
  <si>
    <t>无价格吊牌</t>
  </si>
  <si>
    <t>无价格胶袋贴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</si>
  <si>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包胶袋贴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</si>
</sst>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6" workbookViewId="0">
      <selection activeCell="J29" sqref="J2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25.5740740740741" customWidth="1"/>
    <col min="5" max="5" width="16.9444444444444" customWidth="1"/>
    <col min="6" max="6" width="14.7037037037037" customWidth="1"/>
    <col min="7" max="7" width="17.1574074074074" customWidth="1"/>
    <col min="8" max="8" width="10.1759259259259" customWidth="1"/>
    <col min="9" max="9" width="9.13888888888889" customWidth="1"/>
    <col min="10" max="10" width="21.1018518518519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4" t="s">
        <v>16</v>
      </c>
      <c r="B3" s="4" t="s">
        <v>17</v>
      </c>
      <c r="C3" s="4">
        <v>1530998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125</v>
      </c>
      <c r="M3" s="4">
        <v>375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1531428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30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1531430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1531432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13</v>
      </c>
      <c r="M6" s="4">
        <v>39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1531433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</v>
      </c>
      <c r="M7" s="4">
        <v>3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1531436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1531437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25</v>
      </c>
      <c r="M9" s="4">
        <v>75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1531438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1</v>
      </c>
      <c r="M10" s="4">
        <v>3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1531439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8</v>
      </c>
      <c r="M11" s="4">
        <v>24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1531440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8</v>
      </c>
      <c r="M12" s="4">
        <v>24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1531441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12</v>
      </c>
      <c r="M13" s="4">
        <v>36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1531442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4</v>
      </c>
      <c r="M14" s="4">
        <v>12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1531443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5</v>
      </c>
      <c r="M15" s="4">
        <v>15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1531444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1</v>
      </c>
      <c r="M16" s="4">
        <v>3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1532651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38</v>
      </c>
      <c r="L17" s="4">
        <v>51</v>
      </c>
      <c r="M17" s="4">
        <v>153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1531445</v>
      </c>
      <c r="D18" s="4" t="s">
        <v>39</v>
      </c>
      <c r="E18" s="5" t="s">
        <v>19</v>
      </c>
      <c r="F18" s="5" t="s">
        <v>20</v>
      </c>
      <c r="G18" s="4" t="s">
        <v>40</v>
      </c>
      <c r="H18" s="4">
        <v>1</v>
      </c>
      <c r="I18" s="4">
        <v>3</v>
      </c>
      <c r="J18" s="4">
        <v>3</v>
      </c>
      <c r="K18" s="4" t="s">
        <v>39</v>
      </c>
      <c r="L18" s="4">
        <v>21</v>
      </c>
      <c r="M18" s="4">
        <v>63</v>
      </c>
      <c r="N18" s="4">
        <v>0</v>
      </c>
      <c r="O18" s="4">
        <v>0</v>
      </c>
    </row>
    <row r="21" spans="1:40">
      <c r="A21" s="2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0">
      <c r="A23" s="4" t="s">
        <v>16</v>
      </c>
      <c r="B23" s="4" t="s">
        <v>17</v>
      </c>
      <c r="C23" s="4">
        <v>1530998</v>
      </c>
      <c r="D23" s="4" t="s">
        <v>18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375</v>
      </c>
      <c r="J23" s="4" t="s">
        <v>22</v>
      </c>
    </row>
    <row r="24" spans="1:10">
      <c r="A24" s="4" t="s">
        <v>16</v>
      </c>
      <c r="B24" s="4" t="s">
        <v>17</v>
      </c>
      <c r="C24" s="4">
        <v>1531428</v>
      </c>
      <c r="D24" s="4" t="s">
        <v>23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90</v>
      </c>
      <c r="J24" s="4" t="s">
        <v>23</v>
      </c>
    </row>
    <row r="25" spans="1:10">
      <c r="A25" s="4" t="s">
        <v>16</v>
      </c>
      <c r="B25" s="4" t="s">
        <v>17</v>
      </c>
      <c r="C25" s="4">
        <v>1531430</v>
      </c>
      <c r="D25" s="4" t="s">
        <v>24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36</v>
      </c>
      <c r="J25" s="4" t="s">
        <v>24</v>
      </c>
    </row>
    <row r="26" spans="1:10">
      <c r="A26" s="4" t="s">
        <v>16</v>
      </c>
      <c r="B26" s="4" t="s">
        <v>17</v>
      </c>
      <c r="C26" s="4">
        <v>1531432</v>
      </c>
      <c r="D26" s="4" t="s">
        <v>25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39</v>
      </c>
      <c r="J26" s="4" t="s">
        <v>25</v>
      </c>
    </row>
    <row r="27" spans="1:10">
      <c r="A27" s="4" t="s">
        <v>16</v>
      </c>
      <c r="B27" s="4" t="s">
        <v>17</v>
      </c>
      <c r="C27" s="4">
        <v>1531433</v>
      </c>
      <c r="D27" s="4" t="s">
        <v>26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</v>
      </c>
      <c r="J27" s="4" t="s">
        <v>26</v>
      </c>
    </row>
    <row r="28" spans="1:10">
      <c r="A28" s="4" t="s">
        <v>16</v>
      </c>
      <c r="B28" s="4" t="s">
        <v>17</v>
      </c>
      <c r="C28" s="4">
        <v>1531436</v>
      </c>
      <c r="D28" s="4" t="s">
        <v>27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3</v>
      </c>
      <c r="J28" s="4" t="s">
        <v>27</v>
      </c>
    </row>
    <row r="29" spans="1:10">
      <c r="A29" s="4" t="s">
        <v>16</v>
      </c>
      <c r="B29" s="4" t="s">
        <v>17</v>
      </c>
      <c r="C29" s="4">
        <v>1531437</v>
      </c>
      <c r="D29" s="4" t="s">
        <v>28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75</v>
      </c>
      <c r="J29" s="4" t="s">
        <v>28</v>
      </c>
    </row>
    <row r="30" spans="1:10">
      <c r="A30" s="4" t="s">
        <v>16</v>
      </c>
      <c r="B30" s="4" t="s">
        <v>17</v>
      </c>
      <c r="C30" s="4">
        <v>1531438</v>
      </c>
      <c r="D30" s="4" t="s">
        <v>29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3</v>
      </c>
      <c r="J30" s="4" t="s">
        <v>29</v>
      </c>
    </row>
    <row r="31" spans="1:10">
      <c r="A31" s="4" t="s">
        <v>16</v>
      </c>
      <c r="B31" s="4" t="s">
        <v>17</v>
      </c>
      <c r="C31" s="4">
        <v>1531439</v>
      </c>
      <c r="D31" s="4" t="s">
        <v>30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24</v>
      </c>
      <c r="J31" s="4" t="s">
        <v>30</v>
      </c>
    </row>
    <row r="32" spans="1:10">
      <c r="A32" s="4" t="s">
        <v>16</v>
      </c>
      <c r="B32" s="4" t="s">
        <v>17</v>
      </c>
      <c r="C32" s="4">
        <v>1531440</v>
      </c>
      <c r="D32" s="4" t="s">
        <v>31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31</v>
      </c>
    </row>
    <row r="33" spans="1:10">
      <c r="A33" s="4" t="s">
        <v>16</v>
      </c>
      <c r="B33" s="4" t="s">
        <v>17</v>
      </c>
      <c r="C33" s="4">
        <v>1531441</v>
      </c>
      <c r="D33" s="4" t="s">
        <v>32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36</v>
      </c>
      <c r="J33" s="4" t="s">
        <v>32</v>
      </c>
    </row>
    <row r="34" spans="1:10">
      <c r="A34" s="4" t="s">
        <v>16</v>
      </c>
      <c r="B34" s="4" t="s">
        <v>17</v>
      </c>
      <c r="C34" s="4">
        <v>1531442</v>
      </c>
      <c r="D34" s="4" t="s">
        <v>33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12</v>
      </c>
      <c r="J34" s="4" t="s">
        <v>33</v>
      </c>
    </row>
    <row r="35" spans="1:10">
      <c r="A35" s="4" t="s">
        <v>16</v>
      </c>
      <c r="B35" s="4" t="s">
        <v>17</v>
      </c>
      <c r="C35" s="4">
        <v>1531443</v>
      </c>
      <c r="D35" s="4" t="s">
        <v>34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15</v>
      </c>
      <c r="J35" s="4" t="s">
        <v>34</v>
      </c>
    </row>
    <row r="36" spans="1:10">
      <c r="A36" s="4" t="s">
        <v>16</v>
      </c>
      <c r="B36" s="4" t="s">
        <v>17</v>
      </c>
      <c r="C36" s="4">
        <v>1531444</v>
      </c>
      <c r="D36" s="4" t="s">
        <v>35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3</v>
      </c>
      <c r="J36" s="4" t="s">
        <v>35</v>
      </c>
    </row>
    <row r="37" s="8" customFormat="1" spans="1:10">
      <c r="A37" s="10" t="s">
        <v>16</v>
      </c>
      <c r="B37" s="10" t="s">
        <v>17</v>
      </c>
      <c r="C37" s="10">
        <v>1532651</v>
      </c>
      <c r="D37" s="10" t="s">
        <v>36</v>
      </c>
      <c r="E37" s="11" t="s">
        <v>19</v>
      </c>
      <c r="F37" s="11" t="s">
        <v>20</v>
      </c>
      <c r="G37" s="10" t="s">
        <v>37</v>
      </c>
      <c r="H37" s="10">
        <v>1</v>
      </c>
      <c r="I37" s="10">
        <v>153</v>
      </c>
      <c r="J37" s="10" t="s">
        <v>38</v>
      </c>
    </row>
    <row r="38" s="9" customFormat="1" spans="1:10">
      <c r="A38" s="12" t="s">
        <v>16</v>
      </c>
      <c r="B38" s="12" t="s">
        <v>17</v>
      </c>
      <c r="C38" s="12">
        <v>1531445</v>
      </c>
      <c r="D38" s="12" t="s">
        <v>39</v>
      </c>
      <c r="E38" s="13" t="s">
        <v>19</v>
      </c>
      <c r="F38" s="13" t="s">
        <v>20</v>
      </c>
      <c r="G38" s="12" t="s">
        <v>40</v>
      </c>
      <c r="H38" s="12">
        <v>1</v>
      </c>
      <c r="I38" s="12">
        <v>63</v>
      </c>
      <c r="J38" s="12" t="s">
        <v>39</v>
      </c>
    </row>
    <row r="42" spans="8:9">
      <c r="H42" s="14" t="s">
        <v>42</v>
      </c>
      <c r="I42" s="15" t="s">
        <v>43</v>
      </c>
    </row>
    <row r="43" spans="8:9">
      <c r="H43" s="14" t="s">
        <v>44</v>
      </c>
      <c r="I43" s="16">
        <v>900</v>
      </c>
    </row>
    <row r="44" spans="8:9">
      <c r="H44" s="14" t="s">
        <v>45</v>
      </c>
      <c r="I44" s="16">
        <v>200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8"/>
  <sheetViews>
    <sheetView topLeftCell="E3" workbookViewId="0">
      <selection activeCell="O21" sqref="O2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287037037037" customWidth="1"/>
    <col min="5" max="5" width="22.6666666666667" customWidth="1"/>
    <col min="6" max="6" width="16.712962962963" customWidth="1"/>
    <col min="7" max="7" width="17.1574074074074" customWidth="1"/>
    <col min="8" max="8" width="11.9537037037037" customWidth="1"/>
    <col min="9" max="9" width="9.13888888888889" customWidth="1"/>
    <col min="10" max="11" width="16.4537037037037" customWidth="1"/>
    <col min="12" max="12" width="12.2037037037037" customWidth="1"/>
    <col min="13" max="13" width="19.7314814814815" customWidth="1"/>
    <col min="14" max="18" width="12.8611111111111" customWidth="1"/>
    <col min="19" max="38" width="9.13888888888889" customWidth="1"/>
  </cols>
  <sheetData>
    <row r="1" spans="1:38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="1" customFormat="1" ht="33" customHeight="1" spans="1:38">
      <c r="A2" s="3" t="s">
        <v>47</v>
      </c>
      <c r="B2" s="3" t="s">
        <v>48</v>
      </c>
      <c r="C2" s="3" t="s">
        <v>49</v>
      </c>
      <c r="D2" s="3" t="s">
        <v>4</v>
      </c>
      <c r="E2" s="3" t="s">
        <v>50</v>
      </c>
      <c r="F2" s="3" t="s">
        <v>51</v>
      </c>
      <c r="G2" s="3" t="s">
        <v>52</v>
      </c>
      <c r="H2" s="3" t="s">
        <v>53</v>
      </c>
      <c r="I2" s="3" t="s">
        <v>9</v>
      </c>
      <c r="J2" s="3" t="s">
        <v>54</v>
      </c>
      <c r="K2" s="3" t="s">
        <v>55</v>
      </c>
      <c r="L2" s="3" t="s">
        <v>56</v>
      </c>
      <c r="M2" s="3" t="s">
        <v>57</v>
      </c>
      <c r="N2" s="6" t="s">
        <v>58</v>
      </c>
      <c r="O2" s="6" t="s">
        <v>59</v>
      </c>
      <c r="P2" s="6" t="s">
        <v>60</v>
      </c>
      <c r="Q2" s="6" t="s">
        <v>61</v>
      </c>
      <c r="R2" s="3" t="s">
        <v>62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18">
      <c r="A3" s="4" t="s">
        <v>16</v>
      </c>
      <c r="B3" s="4" t="s">
        <v>17</v>
      </c>
      <c r="C3" s="4">
        <v>1530998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125</v>
      </c>
      <c r="M3" s="4">
        <v>375</v>
      </c>
      <c r="N3" s="7">
        <v>1100</v>
      </c>
      <c r="O3" s="7">
        <v>900</v>
      </c>
      <c r="P3" s="7">
        <v>200</v>
      </c>
      <c r="Q3" s="7">
        <v>200</v>
      </c>
      <c r="R3" s="7">
        <f>L3+10</f>
        <v>135</v>
      </c>
    </row>
    <row r="4" spans="1:18">
      <c r="A4" s="4" t="s">
        <v>16</v>
      </c>
      <c r="B4" s="4" t="s">
        <v>17</v>
      </c>
      <c r="C4" s="4">
        <v>1531428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30</v>
      </c>
      <c r="M4" s="4">
        <v>90</v>
      </c>
      <c r="N4" s="7"/>
      <c r="O4" s="7"/>
      <c r="P4" s="7"/>
      <c r="Q4" s="7"/>
      <c r="R4" s="7">
        <f t="shared" ref="R4:R18" si="0">L4+10</f>
        <v>40</v>
      </c>
    </row>
    <row r="5" spans="1:18">
      <c r="A5" s="4" t="s">
        <v>16</v>
      </c>
      <c r="B5" s="4" t="s">
        <v>17</v>
      </c>
      <c r="C5" s="4">
        <v>1531430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7"/>
      <c r="O5" s="7"/>
      <c r="P5" s="7"/>
      <c r="Q5" s="7"/>
      <c r="R5" s="7">
        <f t="shared" si="0"/>
        <v>22</v>
      </c>
    </row>
    <row r="6" spans="1:18">
      <c r="A6" s="4" t="s">
        <v>16</v>
      </c>
      <c r="B6" s="4" t="s">
        <v>17</v>
      </c>
      <c r="C6" s="4">
        <v>1531432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13</v>
      </c>
      <c r="M6" s="4">
        <v>39</v>
      </c>
      <c r="N6" s="7"/>
      <c r="O6" s="7"/>
      <c r="P6" s="7"/>
      <c r="Q6" s="7"/>
      <c r="R6" s="7">
        <f t="shared" si="0"/>
        <v>23</v>
      </c>
    </row>
    <row r="7" spans="1:18">
      <c r="A7" s="4" t="s">
        <v>16</v>
      </c>
      <c r="B7" s="4" t="s">
        <v>17</v>
      </c>
      <c r="C7" s="4">
        <v>1531433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1</v>
      </c>
      <c r="M7" s="4">
        <v>3</v>
      </c>
      <c r="N7" s="7"/>
      <c r="O7" s="7"/>
      <c r="P7" s="7"/>
      <c r="Q7" s="7"/>
      <c r="R7" s="7">
        <f t="shared" si="0"/>
        <v>11</v>
      </c>
    </row>
    <row r="8" spans="1:18">
      <c r="A8" s="4" t="s">
        <v>16</v>
      </c>
      <c r="B8" s="4" t="s">
        <v>17</v>
      </c>
      <c r="C8" s="4">
        <v>1531436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7"/>
      <c r="O8" s="7"/>
      <c r="P8" s="7"/>
      <c r="Q8" s="7"/>
      <c r="R8" s="7">
        <f t="shared" si="0"/>
        <v>11</v>
      </c>
    </row>
    <row r="9" spans="1:18">
      <c r="A9" s="4" t="s">
        <v>16</v>
      </c>
      <c r="B9" s="4" t="s">
        <v>17</v>
      </c>
      <c r="C9" s="4">
        <v>1531437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25</v>
      </c>
      <c r="M9" s="4">
        <v>75</v>
      </c>
      <c r="N9" s="7"/>
      <c r="O9" s="7"/>
      <c r="P9" s="7"/>
      <c r="Q9" s="7"/>
      <c r="R9" s="7">
        <f t="shared" si="0"/>
        <v>35</v>
      </c>
    </row>
    <row r="10" spans="1:18">
      <c r="A10" s="4" t="s">
        <v>16</v>
      </c>
      <c r="B10" s="4" t="s">
        <v>17</v>
      </c>
      <c r="C10" s="4">
        <v>1531438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1</v>
      </c>
      <c r="M10" s="4">
        <v>3</v>
      </c>
      <c r="N10" s="7"/>
      <c r="O10" s="7"/>
      <c r="P10" s="7"/>
      <c r="Q10" s="7"/>
      <c r="R10" s="7">
        <f t="shared" si="0"/>
        <v>11</v>
      </c>
    </row>
    <row r="11" spans="1:18">
      <c r="A11" s="4" t="s">
        <v>16</v>
      </c>
      <c r="B11" s="4" t="s">
        <v>17</v>
      </c>
      <c r="C11" s="4">
        <v>1531439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8</v>
      </c>
      <c r="M11" s="4">
        <v>24</v>
      </c>
      <c r="N11" s="7"/>
      <c r="O11" s="7"/>
      <c r="P11" s="7"/>
      <c r="Q11" s="7"/>
      <c r="R11" s="7">
        <f t="shared" si="0"/>
        <v>18</v>
      </c>
    </row>
    <row r="12" spans="1:18">
      <c r="A12" s="4" t="s">
        <v>16</v>
      </c>
      <c r="B12" s="4" t="s">
        <v>17</v>
      </c>
      <c r="C12" s="4">
        <v>1531440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8</v>
      </c>
      <c r="M12" s="4">
        <v>24</v>
      </c>
      <c r="N12" s="7"/>
      <c r="O12" s="7"/>
      <c r="P12" s="7"/>
      <c r="Q12" s="7"/>
      <c r="R12" s="7">
        <f t="shared" si="0"/>
        <v>18</v>
      </c>
    </row>
    <row r="13" spans="1:18">
      <c r="A13" s="4" t="s">
        <v>16</v>
      </c>
      <c r="B13" s="4" t="s">
        <v>17</v>
      </c>
      <c r="C13" s="4">
        <v>1531441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12</v>
      </c>
      <c r="M13" s="4">
        <v>36</v>
      </c>
      <c r="N13" s="7"/>
      <c r="O13" s="7"/>
      <c r="P13" s="7"/>
      <c r="Q13" s="7"/>
      <c r="R13" s="7">
        <f t="shared" si="0"/>
        <v>22</v>
      </c>
    </row>
    <row r="14" spans="1:18">
      <c r="A14" s="4" t="s">
        <v>16</v>
      </c>
      <c r="B14" s="4" t="s">
        <v>17</v>
      </c>
      <c r="C14" s="4">
        <v>1531442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4</v>
      </c>
      <c r="M14" s="4">
        <v>12</v>
      </c>
      <c r="N14" s="7"/>
      <c r="O14" s="7"/>
      <c r="P14" s="7"/>
      <c r="Q14" s="7"/>
      <c r="R14" s="7">
        <f t="shared" si="0"/>
        <v>14</v>
      </c>
    </row>
    <row r="15" spans="1:18">
      <c r="A15" s="4" t="s">
        <v>16</v>
      </c>
      <c r="B15" s="4" t="s">
        <v>17</v>
      </c>
      <c r="C15" s="4">
        <v>1531443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5</v>
      </c>
      <c r="M15" s="4">
        <v>15</v>
      </c>
      <c r="N15" s="7"/>
      <c r="O15" s="7"/>
      <c r="P15" s="7"/>
      <c r="Q15" s="7"/>
      <c r="R15" s="7">
        <f t="shared" si="0"/>
        <v>15</v>
      </c>
    </row>
    <row r="16" spans="1:18">
      <c r="A16" s="4" t="s">
        <v>16</v>
      </c>
      <c r="B16" s="4" t="s">
        <v>17</v>
      </c>
      <c r="C16" s="4">
        <v>1531444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1</v>
      </c>
      <c r="M16" s="4">
        <v>3</v>
      </c>
      <c r="N16" s="7"/>
      <c r="O16" s="7"/>
      <c r="P16" s="7"/>
      <c r="Q16" s="7"/>
      <c r="R16" s="7">
        <f t="shared" si="0"/>
        <v>11</v>
      </c>
    </row>
    <row r="17" spans="1:18">
      <c r="A17" s="4" t="s">
        <v>16</v>
      </c>
      <c r="B17" s="4" t="s">
        <v>17</v>
      </c>
      <c r="C17" s="4">
        <v>1532651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38</v>
      </c>
      <c r="L17" s="4">
        <v>51</v>
      </c>
      <c r="M17" s="4">
        <v>153</v>
      </c>
      <c r="N17" s="7"/>
      <c r="O17" s="7"/>
      <c r="P17" s="7"/>
      <c r="Q17" s="7"/>
      <c r="R17" s="7">
        <f t="shared" si="0"/>
        <v>61</v>
      </c>
    </row>
    <row r="18" spans="1:18">
      <c r="A18" s="4" t="s">
        <v>16</v>
      </c>
      <c r="B18" s="4" t="s">
        <v>17</v>
      </c>
      <c r="C18" s="4">
        <v>1531445</v>
      </c>
      <c r="D18" s="4" t="s">
        <v>39</v>
      </c>
      <c r="E18" s="5" t="s">
        <v>19</v>
      </c>
      <c r="F18" s="5" t="s">
        <v>20</v>
      </c>
      <c r="G18" s="4" t="s">
        <v>40</v>
      </c>
      <c r="H18" s="4">
        <v>1</v>
      </c>
      <c r="I18" s="4">
        <v>3</v>
      </c>
      <c r="J18" s="4">
        <v>3</v>
      </c>
      <c r="K18" s="4" t="s">
        <v>39</v>
      </c>
      <c r="L18" s="4">
        <v>21</v>
      </c>
      <c r="M18" s="4">
        <v>63</v>
      </c>
      <c r="N18" s="7"/>
      <c r="O18" s="7"/>
      <c r="P18" s="7"/>
      <c r="Q18" s="7"/>
      <c r="R18" s="7">
        <f t="shared" si="0"/>
        <v>31</v>
      </c>
    </row>
  </sheetData>
  <mergeCells count="5">
    <mergeCell ref="A1:P1"/>
    <mergeCell ref="N3:N18"/>
    <mergeCell ref="O3:O18"/>
    <mergeCell ref="P3:P18"/>
    <mergeCell ref="Q3:Q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2024-12-04T02:33:00Z</dcterms:created>
  <dcterms:modified xsi:type="dcterms:W3CDTF">2024-12-06T10:59:40Z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06670BAC8710471D9554E7FA9D2D1F78_13</vt:lpwstr>
  </property>
  <property fmtid="{D5CDD505-2E9C-101B-9397-08002B2CF9AE}" pid="3" name="KSOProductBuildVer">
    <vt:lpwstr>2052-12.1.0.18608</vt:lpwstr>
  </property>
</Properties>
</file>