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 主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<sst xmlns="http://schemas.openxmlformats.org/spreadsheetml/2006/main" count="1203" uniqueCount="91">
  <si>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</si>
  <si>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</si>
  <si>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</si>
  <si>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</si>
  <si>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</si>
  <si>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</si>
  <si>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</si>
  <si>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</si>
  <si>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</si>
  <si>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</si>
  <si>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E0068AX</t>
  </si>
  <si>
    <t>BK81 - BLACK</t>
  </si>
  <si>
    <t>待定</t>
  </si>
  <si>
    <t>有价格</t>
  </si>
  <si>
    <t>无34</t>
  </si>
  <si>
    <t>无44</t>
  </si>
  <si>
    <t>ER105 -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</si>
  <si>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</si>
  <si>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</si>
  <si>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</si>
  <si>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</si>
  <si>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1478480/1478481/1478482</t>
  </si>
  <si>
    <t>1505547/1505550/1505552/1505554/1505557/1505558/1505560/1505562/1505563</t>
  </si>
  <si>
    <t>1478480/1478481/1478482/1505566</t>
  </si>
  <si>
    <t>1505547/1505550/1505552/1505554/1505557/1505558/1505560/1505562/1505563/1505564/1505565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</si>
  <si>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</si>
  <si>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</si>
  <si>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</si>
  <si>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</si>
  <si>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</si>
  <si>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</si>
  <si>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</si>
  <si>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</si>
  <si>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</si>
  <si>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</si>
  <si>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</si>
  <si>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</si>
  <si>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</si>
  <si>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</si>
  <si>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</si>
  <si>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</si>
  <si>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</si>
  <si>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</si>
  <si>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</si>
  <si>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E0068AXKZKAA</t>
  </si>
  <si>
    <t>-</t>
  </si>
  <si>
    <t>E0068AXKZKAB</t>
  </si>
  <si>
    <t>NORTH IRAQ</t>
  </si>
  <si>
    <t>07.01.2025</t>
  </si>
  <si>
    <t>E0068AXTRAA1</t>
  </si>
  <si>
    <t>E0068AXTRAB1</t>
  </si>
  <si>
    <t>MOROCCO</t>
  </si>
  <si>
    <t>SOUTH IRAQ</t>
  </si>
  <si>
    <t>TOPTAN-5</t>
  </si>
  <si>
    <t>E0068AXTOP5AA</t>
  </si>
  <si>
    <t>E0068AXTOP5AB</t>
  </si>
  <si>
    <t>TOPTAN-7</t>
  </si>
  <si>
    <t>E0068AXTOP7AA</t>
  </si>
  <si>
    <t>E0068AXTOP7AB</t>
  </si>
  <si>
    <t>GEORGIA</t>
  </si>
  <si>
    <t>E0068AXTRAA</t>
  </si>
  <si>
    <t>E0068AXTRAB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</si>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</sst>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5"/>
  <sheetViews>
    <sheetView topLeftCell="A16" workbookViewId="0">
      <selection activeCell="K23" sqref="K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2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282</v>
      </c>
      <c r="F4">
        <v>595</v>
      </c>
      <c r="G4">
        <v>626</v>
      </c>
      <c r="H4">
        <v>626</v>
      </c>
      <c r="I4">
        <v>344</v>
      </c>
      <c r="J4">
        <v>31</v>
      </c>
    </row>
    <row r="5" spans="2:10">
      <c r="B5" t="s">
        <v>11</v>
      </c>
      <c r="C5"/>
      <c r="D5"/>
      <c r="E5">
        <v>136</v>
      </c>
      <c r="F5">
        <v>285</v>
      </c>
      <c r="G5">
        <v>298</v>
      </c>
      <c r="H5">
        <v>298</v>
      </c>
      <c r="I5">
        <v>162</v>
      </c>
      <c r="J5">
        <v>13</v>
      </c>
    </row>
    <row r="6" spans="3:10">
      <c r="C6" t="s">
        <v>12</v>
      </c>
      <c r="D6"/>
      <c r="E6">
        <v>79</v>
      </c>
      <c r="F6">
        <v>158</v>
      </c>
      <c r="G6">
        <v>158</v>
      </c>
      <c r="H6">
        <v>158</v>
      </c>
      <c r="I6">
        <v>79</v>
      </c>
      <c r="J6">
        <v>0</v>
      </c>
    </row>
    <row r="7" spans="4:10">
      <c r="D7" t="s">
        <v>12</v>
      </c>
      <c r="E7">
        <v>79</v>
      </c>
      <c r="F7">
        <v>158</v>
      </c>
      <c r="G7">
        <v>158</v>
      </c>
      <c r="H7">
        <v>158</v>
      </c>
      <c r="I7">
        <v>79</v>
      </c>
      <c r="J7">
        <v>0</v>
      </c>
    </row>
    <row r="8" spans="3:10">
      <c r="C8" t="s">
        <v>13</v>
      </c>
      <c r="D8"/>
      <c r="E8">
        <v>57</v>
      </c>
      <c r="F8">
        <v>127</v>
      </c>
      <c r="G8">
        <v>140</v>
      </c>
      <c r="H8">
        <v>140</v>
      </c>
      <c r="I8">
        <v>83</v>
      </c>
      <c r="J8">
        <v>13</v>
      </c>
    </row>
    <row r="9" spans="4:10">
      <c r="D9" t="s">
        <v>14</v>
      </c>
      <c r="E9">
        <v>0</v>
      </c>
      <c r="F9">
        <v>13</v>
      </c>
      <c r="G9">
        <v>26</v>
      </c>
      <c r="H9">
        <v>26</v>
      </c>
      <c r="I9">
        <v>26</v>
      </c>
      <c r="J9">
        <v>13</v>
      </c>
    </row>
    <row r="10" spans="4:10">
      <c r="D10" t="s">
        <v>15</v>
      </c>
      <c r="E10">
        <v>57</v>
      </c>
      <c r="F10">
        <v>114</v>
      </c>
      <c r="G10">
        <v>114</v>
      </c>
      <c r="H10">
        <v>114</v>
      </c>
      <c r="I10">
        <v>57</v>
      </c>
      <c r="J10">
        <v>0</v>
      </c>
    </row>
    <row r="11" spans="2:10">
      <c r="B11" t="s">
        <v>16</v>
      </c>
      <c r="C11"/>
      <c r="D11"/>
      <c r="E11">
        <v>146</v>
      </c>
      <c r="F11">
        <v>310</v>
      </c>
      <c r="G11">
        <v>328</v>
      </c>
      <c r="H11">
        <v>328</v>
      </c>
      <c r="I11">
        <v>182</v>
      </c>
      <c r="J11">
        <v>18</v>
      </c>
    </row>
    <row r="12" spans="3:10">
      <c r="C12" t="s">
        <v>12</v>
      </c>
      <c r="E12">
        <v>79</v>
      </c>
      <c r="F12">
        <v>158</v>
      </c>
      <c r="G12">
        <v>158</v>
      </c>
      <c r="H12">
        <v>158</v>
      </c>
      <c r="I12">
        <v>79</v>
      </c>
      <c r="J12">
        <v>0</v>
      </c>
    </row>
    <row r="13" spans="4:10">
      <c r="D13" t="s">
        <v>12</v>
      </c>
      <c r="E13">
        <v>79</v>
      </c>
      <c r="F13">
        <v>158</v>
      </c>
      <c r="G13">
        <v>158</v>
      </c>
      <c r="H13">
        <v>158</v>
      </c>
      <c r="I13">
        <v>79</v>
      </c>
      <c r="J13">
        <v>0</v>
      </c>
    </row>
    <row r="14" spans="3:10">
      <c r="C14" t="s">
        <v>13</v>
      </c>
      <c r="E14">
        <v>67</v>
      </c>
      <c r="F14">
        <v>152</v>
      </c>
      <c r="G14">
        <v>170</v>
      </c>
      <c r="H14">
        <v>170</v>
      </c>
      <c r="I14">
        <v>103</v>
      </c>
      <c r="J14">
        <v>18</v>
      </c>
    </row>
    <row r="15" spans="4:10">
      <c r="D15" t="s">
        <v>14</v>
      </c>
      <c r="E15">
        <v>0</v>
      </c>
      <c r="F15">
        <v>18</v>
      </c>
      <c r="G15">
        <v>36</v>
      </c>
      <c r="H15">
        <v>36</v>
      </c>
      <c r="I15">
        <v>36</v>
      </c>
      <c r="J15">
        <v>18</v>
      </c>
    </row>
    <row r="16" spans="4:10">
      <c r="D16" t="s">
        <v>15</v>
      </c>
      <c r="E16">
        <v>67</v>
      </c>
      <c r="F16">
        <v>134</v>
      </c>
      <c r="G16">
        <v>134</v>
      </c>
      <c r="H16">
        <v>134</v>
      </c>
      <c r="I16">
        <v>67</v>
      </c>
      <c r="J16">
        <v>0</v>
      </c>
    </row>
    <row r="17" spans="1:10">
      <c r="A17" t="s">
        <v>17</v>
      </c>
      <c r="B17"/>
      <c r="C17"/>
      <c r="E17">
        <v>282</v>
      </c>
      <c r="F17">
        <v>595</v>
      </c>
      <c r="G17">
        <v>626</v>
      </c>
      <c r="H17">
        <v>626</v>
      </c>
      <c r="I17">
        <v>344</v>
      </c>
      <c r="J17">
        <v>31</v>
      </c>
    </row>
    <row r="21" spans="1:11">
      <c r="A21" s="17" t="s">
        <v>18</v>
      </c>
      <c r="B21" s="17" t="s">
        <v>19</v>
      </c>
      <c r="C21" s="17" t="s">
        <v>2</v>
      </c>
      <c r="D21" s="17" t="s">
        <v>3</v>
      </c>
      <c r="E21" s="15">
        <v>34</v>
      </c>
      <c r="F21" s="15">
        <v>36</v>
      </c>
      <c r="G21" s="15">
        <v>38</v>
      </c>
      <c r="H21" s="15">
        <v>40</v>
      </c>
      <c r="I21" s="15">
        <v>42</v>
      </c>
      <c r="J21" s="15">
        <v>44</v>
      </c>
      <c r="K21" s="17" t="s">
        <v>20</v>
      </c>
    </row>
    <row r="22" ht="28.8" spans="1:11">
      <c r="A22" s="19" t="s">
        <v>10</v>
      </c>
      <c r="B22" s="19" t="s">
        <v>11</v>
      </c>
      <c r="C22" s="19" t="s">
        <v>13</v>
      </c>
      <c r="D22" s="19" t="s">
        <v>14</v>
      </c>
      <c r="E22" s="20">
        <f t="shared" ref="E22:J22" si="0">E9*1.03</f>
        <v>0</v>
      </c>
      <c r="F22" s="20">
        <f t="shared" si="0"/>
        <v>13.39</v>
      </c>
      <c r="G22" s="20">
        <f t="shared" si="0"/>
        <v>26.78</v>
      </c>
      <c r="H22" s="20">
        <f t="shared" si="0"/>
        <v>26.78</v>
      </c>
      <c r="I22" s="20">
        <f t="shared" si="0"/>
        <v>26.78</v>
      </c>
      <c r="J22" s="20">
        <f t="shared" si="0"/>
        <v>13.39</v>
      </c>
      <c r="K22" s="19" t="s">
        <v>21</v>
      </c>
    </row>
    <row r="23" ht="57.6" spans="1:11">
      <c r="A23" s="19"/>
      <c r="B23" s="19"/>
      <c r="C23" s="19"/>
      <c r="D23" s="19" t="s">
        <v>15</v>
      </c>
      <c r="E23" s="20">
        <f t="shared" ref="E23:J23" si="1">E10*1.03</f>
        <v>58.71</v>
      </c>
      <c r="F23" s="20">
        <f t="shared" si="1"/>
        <v>117.42</v>
      </c>
      <c r="G23" s="20">
        <f t="shared" si="1"/>
        <v>117.42</v>
      </c>
      <c r="H23" s="20">
        <f t="shared" si="1"/>
        <v>117.42</v>
      </c>
      <c r="I23" s="20">
        <f t="shared" si="1"/>
        <v>58.71</v>
      </c>
      <c r="J23" s="20">
        <f t="shared" si="1"/>
        <v>0</v>
      </c>
      <c r="K23" s="19" t="s">
        <v>22</v>
      </c>
    </row>
    <row r="24" ht="28.8" spans="1:11">
      <c r="A24" s="19"/>
      <c r="B24" s="19" t="s">
        <v>16</v>
      </c>
      <c r="C24" s="19" t="s">
        <v>13</v>
      </c>
      <c r="D24" s="19" t="s">
        <v>14</v>
      </c>
      <c r="E24" s="20">
        <f t="shared" ref="E24:J24" si="2">E15*1.03</f>
        <v>0</v>
      </c>
      <c r="F24" s="20">
        <f t="shared" si="2"/>
        <v>18.54</v>
      </c>
      <c r="G24" s="20">
        <f t="shared" si="2"/>
        <v>37.08</v>
      </c>
      <c r="H24" s="20">
        <f t="shared" si="2"/>
        <v>37.08</v>
      </c>
      <c r="I24" s="20">
        <f t="shared" si="2"/>
        <v>37.08</v>
      </c>
      <c r="J24" s="20">
        <f t="shared" si="2"/>
        <v>18.54</v>
      </c>
      <c r="K24" s="19" t="s">
        <v>23</v>
      </c>
    </row>
    <row r="25" ht="72" spans="1:11">
      <c r="A25" s="19"/>
      <c r="B25" s="19"/>
      <c r="C25" s="19"/>
      <c r="D25" s="19" t="s">
        <v>15</v>
      </c>
      <c r="E25" s="20">
        <f t="shared" ref="E25:J25" si="3">E16*1.03</f>
        <v>69.01</v>
      </c>
      <c r="F25" s="20">
        <f t="shared" si="3"/>
        <v>138.02</v>
      </c>
      <c r="G25" s="20">
        <f t="shared" si="3"/>
        <v>138.02</v>
      </c>
      <c r="H25" s="20">
        <f t="shared" si="3"/>
        <v>138.02</v>
      </c>
      <c r="I25" s="20">
        <f t="shared" si="3"/>
        <v>69.01</v>
      </c>
      <c r="J25" s="20">
        <f t="shared" si="3"/>
        <v>0</v>
      </c>
      <c r="K25" s="19" t="s">
        <v>24</v>
      </c>
    </row>
  </sheetData>
  <mergeCells count="5">
    <mergeCell ref="A22:A25"/>
    <mergeCell ref="B22:B23"/>
    <mergeCell ref="B24:B25"/>
    <mergeCell ref="C22:C23"/>
    <mergeCell ref="C24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M14" sqref="M14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282</v>
      </c>
      <c r="D4">
        <v>595</v>
      </c>
      <c r="E4">
        <v>626</v>
      </c>
      <c r="F4">
        <v>626</v>
      </c>
      <c r="G4">
        <v>344</v>
      </c>
      <c r="H4">
        <v>31</v>
      </c>
    </row>
    <row r="5" spans="2:8">
      <c r="B5" t="s">
        <v>11</v>
      </c>
      <c r="C5">
        <v>136</v>
      </c>
      <c r="D5">
        <v>285</v>
      </c>
      <c r="E5">
        <v>298</v>
      </c>
      <c r="F5">
        <v>298</v>
      </c>
      <c r="G5">
        <v>162</v>
      </c>
      <c r="H5">
        <v>13</v>
      </c>
    </row>
    <row r="6" spans="2:8">
      <c r="B6" t="s">
        <v>16</v>
      </c>
      <c r="C6">
        <v>146</v>
      </c>
      <c r="D6">
        <v>310</v>
      </c>
      <c r="E6">
        <v>328</v>
      </c>
      <c r="F6">
        <v>328</v>
      </c>
      <c r="G6">
        <v>182</v>
      </c>
      <c r="H6">
        <v>18</v>
      </c>
    </row>
    <row r="7" spans="1:8">
      <c r="A7" t="s">
        <v>17</v>
      </c>
      <c r="B7"/>
      <c r="C7">
        <v>282</v>
      </c>
      <c r="D7">
        <v>595</v>
      </c>
      <c r="E7">
        <v>626</v>
      </c>
      <c r="F7">
        <v>626</v>
      </c>
      <c r="G7">
        <v>344</v>
      </c>
      <c r="H7">
        <v>31</v>
      </c>
    </row>
    <row r="9" spans="1:1">
      <c r="A9" s="13" t="s">
        <v>25</v>
      </c>
    </row>
    <row r="10" spans="1:8">
      <c r="A10" s="17" t="s">
        <v>18</v>
      </c>
      <c r="B10" s="17" t="s">
        <v>19</v>
      </c>
      <c r="C10" s="15">
        <v>34</v>
      </c>
      <c r="D10" s="15">
        <v>36</v>
      </c>
      <c r="E10" s="15">
        <v>38</v>
      </c>
      <c r="F10" s="15">
        <v>40</v>
      </c>
      <c r="G10" s="15">
        <v>42</v>
      </c>
      <c r="H10" s="15">
        <v>44</v>
      </c>
    </row>
    <row r="11" spans="1:8">
      <c r="A11" s="18" t="s">
        <v>10</v>
      </c>
      <c r="B11" s="18" t="s">
        <v>11</v>
      </c>
      <c r="C11" s="16">
        <f t="shared" ref="C11:H11" si="0">C5*1.03</f>
        <v>140.08</v>
      </c>
      <c r="D11" s="16">
        <f t="shared" si="0"/>
        <v>293.55</v>
      </c>
      <c r="E11" s="16">
        <f t="shared" si="0"/>
        <v>306.94</v>
      </c>
      <c r="F11" s="16">
        <f t="shared" si="0"/>
        <v>306.94</v>
      </c>
      <c r="G11" s="16">
        <f t="shared" si="0"/>
        <v>166.86</v>
      </c>
      <c r="H11" s="16">
        <f t="shared" si="0"/>
        <v>13.39</v>
      </c>
    </row>
    <row r="12" spans="1:8">
      <c r="A12" s="18"/>
      <c r="B12" s="18" t="s">
        <v>16</v>
      </c>
      <c r="C12" s="16">
        <f t="shared" ref="C12:H12" si="1">C6*1.03</f>
        <v>150.38</v>
      </c>
      <c r="D12" s="16">
        <f t="shared" si="1"/>
        <v>319.3</v>
      </c>
      <c r="E12" s="16">
        <f t="shared" si="1"/>
        <v>337.84</v>
      </c>
      <c r="F12" s="16">
        <f t="shared" si="1"/>
        <v>337.84</v>
      </c>
      <c r="G12" s="16">
        <f t="shared" si="1"/>
        <v>187.46</v>
      </c>
      <c r="H12" s="16">
        <f t="shared" si="1"/>
        <v>18.54</v>
      </c>
    </row>
    <row r="16" spans="1:1">
      <c r="A16" s="13" t="s">
        <v>26</v>
      </c>
    </row>
    <row r="17" spans="2:7">
      <c r="B17" s="15">
        <v>34</v>
      </c>
      <c r="C17" s="15">
        <v>36</v>
      </c>
      <c r="D17" s="15">
        <v>38</v>
      </c>
      <c r="E17" s="15">
        <v>40</v>
      </c>
      <c r="F17" s="15">
        <v>42</v>
      </c>
      <c r="G17" s="15">
        <v>44</v>
      </c>
    </row>
    <row r="18" spans="2:7">
      <c r="B18" s="16">
        <v>290.46</v>
      </c>
      <c r="C18" s="16">
        <v>612.85</v>
      </c>
      <c r="D18" s="16">
        <v>644.78</v>
      </c>
      <c r="E18" s="16">
        <v>644.78</v>
      </c>
      <c r="F18" s="16">
        <v>354.32</v>
      </c>
      <c r="G18" s="16">
        <v>31.93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abSelected="1" topLeftCell="F1" workbookViewId="0">
      <selection activeCell="I75" sqref="I75:N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34</v>
      </c>
      <c r="P2" s="1" t="s">
        <v>35</v>
      </c>
      <c r="Q2" s="1" t="s">
        <v>36</v>
      </c>
      <c r="R2" s="10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14">
        <f>Q3*1.03</f>
        <v>24.72</v>
      </c>
      <c r="S3" s="2">
        <v>192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14">
        <f t="shared" ref="R4:R35" si="0">Q4*1.03</f>
        <v>24.72</v>
      </c>
      <c r="S4" s="2">
        <v>192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14">
        <f t="shared" si="0"/>
        <v>2.06</v>
      </c>
      <c r="S5" s="2">
        <v>16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14">
        <f t="shared" si="0"/>
        <v>4.12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14">
        <f t="shared" si="0"/>
        <v>7.21</v>
      </c>
      <c r="S7" s="2">
        <v>56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14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14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14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14">
        <f t="shared" si="0"/>
        <v>27.81</v>
      </c>
      <c r="S11" s="2">
        <v>216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14">
        <f t="shared" si="0"/>
        <v>27.81</v>
      </c>
      <c r="S12" s="2">
        <v>216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14">
        <f t="shared" si="0"/>
        <v>28.84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14">
        <f t="shared" si="0"/>
        <v>28.84</v>
      </c>
      <c r="S14" s="2">
        <v>224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14">
        <f t="shared" si="0"/>
        <v>5.15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14">
        <f t="shared" si="0"/>
        <v>5.15</v>
      </c>
      <c r="S16" s="2">
        <v>40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14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14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14">
        <f t="shared" si="0"/>
        <v>2.06</v>
      </c>
      <c r="S19" s="2">
        <v>16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14">
        <f t="shared" si="0"/>
        <v>2.06</v>
      </c>
      <c r="S20" s="2">
        <v>16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14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14">
        <f t="shared" si="0"/>
        <v>2.06</v>
      </c>
      <c r="S22" s="2">
        <v>16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14">
        <f t="shared" si="0"/>
        <v>10.3</v>
      </c>
      <c r="S23" s="2">
        <v>80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14">
        <f t="shared" si="0"/>
        <v>10.3</v>
      </c>
      <c r="S24" s="2">
        <v>80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14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14">
        <f t="shared" si="0"/>
        <v>2.06</v>
      </c>
      <c r="S26" s="2">
        <v>16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14">
        <f t="shared" si="0"/>
        <v>8.24</v>
      </c>
      <c r="S27" s="2">
        <v>64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14">
        <f t="shared" si="0"/>
        <v>8.24</v>
      </c>
      <c r="S28" s="2">
        <v>64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14">
        <f t="shared" si="0"/>
        <v>20.6</v>
      </c>
      <c r="S29" s="2">
        <v>160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14">
        <f t="shared" si="0"/>
        <v>20.6</v>
      </c>
      <c r="S30" s="2">
        <v>160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14">
        <f t="shared" si="0"/>
        <v>1.03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14">
        <f t="shared" si="0"/>
        <v>1.03</v>
      </c>
      <c r="S32" s="2">
        <v>8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14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14">
        <f t="shared" si="0"/>
        <v>5.15</v>
      </c>
      <c r="S34" s="2">
        <v>40</v>
      </c>
      <c r="T34" s="2">
        <v>0</v>
      </c>
      <c r="U34" s="2">
        <v>0</v>
      </c>
    </row>
    <row r="35" spans="1:21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14">
        <f t="shared" si="0"/>
        <v>5.15</v>
      </c>
      <c r="S35" s="2">
        <v>40</v>
      </c>
      <c r="T35" s="2">
        <v>0</v>
      </c>
      <c r="U35" s="2">
        <v>0</v>
      </c>
    </row>
    <row r="38" spans="1:41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28</v>
      </c>
      <c r="C39" s="1" t="s">
        <v>29</v>
      </c>
      <c r="D39" s="1" t="s">
        <v>30</v>
      </c>
      <c r="E39" s="1" t="s">
        <v>31</v>
      </c>
      <c r="F39" s="1" t="s">
        <v>1</v>
      </c>
      <c r="G39" s="1" t="s">
        <v>32</v>
      </c>
      <c r="H39" s="1" t="s">
        <v>33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35</v>
      </c>
      <c r="P39" s="10" t="s">
        <v>2</v>
      </c>
      <c r="Q39" s="10" t="s">
        <v>3</v>
      </c>
      <c r="R39" s="1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="4" customFormat="1" spans="1:18">
      <c r="A40" s="6" t="s">
        <v>10</v>
      </c>
      <c r="B40" s="6" t="s">
        <v>41</v>
      </c>
      <c r="C40" s="6">
        <v>1478465</v>
      </c>
      <c r="D40" s="6" t="s">
        <v>42</v>
      </c>
      <c r="E40" s="7" t="s">
        <v>43</v>
      </c>
      <c r="F40" s="7" t="s">
        <v>11</v>
      </c>
      <c r="G40" s="7" t="s">
        <v>44</v>
      </c>
      <c r="H40" s="7">
        <v>1</v>
      </c>
      <c r="I40" s="7">
        <v>24</v>
      </c>
      <c r="J40" s="7">
        <v>48</v>
      </c>
      <c r="K40" s="7">
        <v>48</v>
      </c>
      <c r="L40" s="6">
        <v>48</v>
      </c>
      <c r="M40" s="6">
        <v>24</v>
      </c>
      <c r="N40" s="6">
        <v>0</v>
      </c>
      <c r="O40" s="6" t="s">
        <v>42</v>
      </c>
      <c r="P40" s="11" t="s">
        <v>12</v>
      </c>
      <c r="Q40" s="11" t="s">
        <v>12</v>
      </c>
      <c r="R40" s="11"/>
    </row>
    <row r="41" s="4" customFormat="1" spans="1:18">
      <c r="A41" s="6" t="s">
        <v>10</v>
      </c>
      <c r="B41" s="6" t="s">
        <v>41</v>
      </c>
      <c r="C41" s="6">
        <v>1478465</v>
      </c>
      <c r="D41" s="6" t="s">
        <v>42</v>
      </c>
      <c r="E41" s="7" t="s">
        <v>43</v>
      </c>
      <c r="F41" s="7" t="s">
        <v>16</v>
      </c>
      <c r="G41" s="7" t="s">
        <v>46</v>
      </c>
      <c r="H41" s="7">
        <v>1</v>
      </c>
      <c r="I41" s="7">
        <v>24</v>
      </c>
      <c r="J41" s="7">
        <v>48</v>
      </c>
      <c r="K41" s="7">
        <v>48</v>
      </c>
      <c r="L41" s="6">
        <v>48</v>
      </c>
      <c r="M41" s="6">
        <v>24</v>
      </c>
      <c r="N41" s="6">
        <v>0</v>
      </c>
      <c r="O41" s="6" t="s">
        <v>42</v>
      </c>
      <c r="P41" s="11" t="s">
        <v>12</v>
      </c>
      <c r="Q41" s="11" t="s">
        <v>12</v>
      </c>
      <c r="R41" s="11"/>
    </row>
    <row r="42" s="5" customFormat="1" spans="1:18">
      <c r="A42" s="8" t="s">
        <v>10</v>
      </c>
      <c r="B42" s="8" t="s">
        <v>41</v>
      </c>
      <c r="C42" s="8">
        <v>1478480</v>
      </c>
      <c r="D42" s="8" t="s">
        <v>47</v>
      </c>
      <c r="E42" s="9" t="s">
        <v>48</v>
      </c>
      <c r="F42" s="9" t="s">
        <v>11</v>
      </c>
      <c r="G42" s="9" t="s">
        <v>49</v>
      </c>
      <c r="H42" s="9">
        <v>1</v>
      </c>
      <c r="I42" s="9">
        <v>0</v>
      </c>
      <c r="J42" s="9">
        <v>2</v>
      </c>
      <c r="K42" s="9">
        <v>4</v>
      </c>
      <c r="L42" s="8">
        <v>4</v>
      </c>
      <c r="M42" s="8">
        <v>4</v>
      </c>
      <c r="N42" s="8">
        <v>2</v>
      </c>
      <c r="O42" s="8" t="s">
        <v>47</v>
      </c>
      <c r="P42" s="12" t="s">
        <v>13</v>
      </c>
      <c r="Q42" s="12" t="s">
        <v>74</v>
      </c>
      <c r="R42" s="12"/>
    </row>
    <row r="43" s="5" customFormat="1" spans="1:18">
      <c r="A43" s="8" t="s">
        <v>10</v>
      </c>
      <c r="B43" s="8" t="s">
        <v>41</v>
      </c>
      <c r="C43" s="8">
        <v>1478480</v>
      </c>
      <c r="D43" s="8" t="s">
        <v>47</v>
      </c>
      <c r="E43" s="9" t="s">
        <v>48</v>
      </c>
      <c r="F43" s="9" t="s">
        <v>16</v>
      </c>
      <c r="G43" s="9" t="s">
        <v>50</v>
      </c>
      <c r="H43" s="9">
        <v>1</v>
      </c>
      <c r="I43" s="9">
        <v>0</v>
      </c>
      <c r="J43" s="9">
        <v>4</v>
      </c>
      <c r="K43" s="9">
        <v>8</v>
      </c>
      <c r="L43" s="8">
        <v>8</v>
      </c>
      <c r="M43" s="8">
        <v>8</v>
      </c>
      <c r="N43" s="8">
        <v>4</v>
      </c>
      <c r="O43" s="8" t="s">
        <v>47</v>
      </c>
      <c r="P43" s="12" t="s">
        <v>13</v>
      </c>
      <c r="Q43" s="12" t="s">
        <v>74</v>
      </c>
      <c r="R43" s="12"/>
    </row>
    <row r="44" s="5" customFormat="1" spans="1:18">
      <c r="A44" s="8" t="s">
        <v>10</v>
      </c>
      <c r="B44" s="8" t="s">
        <v>41</v>
      </c>
      <c r="C44" s="8">
        <v>1478481</v>
      </c>
      <c r="D44" s="8" t="s">
        <v>51</v>
      </c>
      <c r="E44" s="9" t="s">
        <v>48</v>
      </c>
      <c r="F44" s="9" t="s">
        <v>11</v>
      </c>
      <c r="G44" s="9" t="s">
        <v>49</v>
      </c>
      <c r="H44" s="9">
        <v>1</v>
      </c>
      <c r="I44" s="9">
        <v>0</v>
      </c>
      <c r="J44" s="9">
        <v>7</v>
      </c>
      <c r="K44" s="9">
        <v>14</v>
      </c>
      <c r="L44" s="8">
        <v>14</v>
      </c>
      <c r="M44" s="8">
        <v>14</v>
      </c>
      <c r="N44" s="8">
        <v>7</v>
      </c>
      <c r="O44" s="8" t="s">
        <v>51</v>
      </c>
      <c r="P44" s="12" t="s">
        <v>13</v>
      </c>
      <c r="Q44" s="12" t="s">
        <v>74</v>
      </c>
      <c r="R44" s="12"/>
    </row>
    <row r="45" s="5" customFormat="1" spans="1:18">
      <c r="A45" s="8" t="s">
        <v>10</v>
      </c>
      <c r="B45" s="8" t="s">
        <v>41</v>
      </c>
      <c r="C45" s="8">
        <v>1478481</v>
      </c>
      <c r="D45" s="8" t="s">
        <v>51</v>
      </c>
      <c r="E45" s="9" t="s">
        <v>48</v>
      </c>
      <c r="F45" s="9" t="s">
        <v>16</v>
      </c>
      <c r="G45" s="9" t="s">
        <v>50</v>
      </c>
      <c r="H45" s="9">
        <v>1</v>
      </c>
      <c r="I45" s="9">
        <v>0</v>
      </c>
      <c r="J45" s="9">
        <v>7</v>
      </c>
      <c r="K45" s="9">
        <v>14</v>
      </c>
      <c r="L45" s="8">
        <v>14</v>
      </c>
      <c r="M45" s="8">
        <v>14</v>
      </c>
      <c r="N45" s="8">
        <v>7</v>
      </c>
      <c r="O45" s="8" t="s">
        <v>51</v>
      </c>
      <c r="P45" s="12" t="s">
        <v>13</v>
      </c>
      <c r="Q45" s="12" t="s">
        <v>74</v>
      </c>
      <c r="R45" s="12"/>
    </row>
    <row r="46" s="5" customFormat="1" spans="1:18">
      <c r="A46" s="8" t="s">
        <v>10</v>
      </c>
      <c r="B46" s="8" t="s">
        <v>41</v>
      </c>
      <c r="C46" s="8">
        <v>1478482</v>
      </c>
      <c r="D46" s="8" t="s">
        <v>52</v>
      </c>
      <c r="E46" s="9" t="s">
        <v>48</v>
      </c>
      <c r="F46" s="9" t="s">
        <v>11</v>
      </c>
      <c r="G46" s="9" t="s">
        <v>49</v>
      </c>
      <c r="H46" s="9">
        <v>1</v>
      </c>
      <c r="I46" s="9">
        <v>0</v>
      </c>
      <c r="J46" s="9">
        <v>4</v>
      </c>
      <c r="K46" s="9">
        <v>8</v>
      </c>
      <c r="L46" s="8">
        <v>8</v>
      </c>
      <c r="M46" s="8">
        <v>8</v>
      </c>
      <c r="N46" s="8">
        <v>4</v>
      </c>
      <c r="O46" s="8" t="s">
        <v>52</v>
      </c>
      <c r="P46" s="12" t="s">
        <v>13</v>
      </c>
      <c r="Q46" s="12" t="s">
        <v>74</v>
      </c>
      <c r="R46" s="12"/>
    </row>
    <row r="47" s="5" customFormat="1" spans="1:18">
      <c r="A47" s="8" t="s">
        <v>10</v>
      </c>
      <c r="B47" s="8" t="s">
        <v>41</v>
      </c>
      <c r="C47" s="8">
        <v>1478482</v>
      </c>
      <c r="D47" s="8" t="s">
        <v>52</v>
      </c>
      <c r="E47" s="9" t="s">
        <v>48</v>
      </c>
      <c r="F47" s="9" t="s">
        <v>16</v>
      </c>
      <c r="G47" s="9" t="s">
        <v>50</v>
      </c>
      <c r="H47" s="9">
        <v>1</v>
      </c>
      <c r="I47" s="9">
        <v>0</v>
      </c>
      <c r="J47" s="9">
        <v>2</v>
      </c>
      <c r="K47" s="9">
        <v>4</v>
      </c>
      <c r="L47" s="8">
        <v>4</v>
      </c>
      <c r="M47" s="8">
        <v>4</v>
      </c>
      <c r="N47" s="8">
        <v>2</v>
      </c>
      <c r="O47" s="8" t="s">
        <v>52</v>
      </c>
      <c r="P47" s="12" t="s">
        <v>13</v>
      </c>
      <c r="Q47" s="12" t="s">
        <v>74</v>
      </c>
      <c r="R47" s="12"/>
    </row>
    <row r="48" s="4" customFormat="1" spans="1:18">
      <c r="A48" s="6" t="s">
        <v>10</v>
      </c>
      <c r="B48" s="6" t="s">
        <v>41</v>
      </c>
      <c r="C48" s="6">
        <v>1478483</v>
      </c>
      <c r="D48" s="6" t="s">
        <v>53</v>
      </c>
      <c r="E48" s="7" t="s">
        <v>48</v>
      </c>
      <c r="F48" s="7" t="s">
        <v>11</v>
      </c>
      <c r="G48" s="7" t="s">
        <v>54</v>
      </c>
      <c r="H48" s="7">
        <v>1</v>
      </c>
      <c r="I48" s="7">
        <v>27</v>
      </c>
      <c r="J48" s="7">
        <v>54</v>
      </c>
      <c r="K48" s="7">
        <v>54</v>
      </c>
      <c r="L48" s="6">
        <v>54</v>
      </c>
      <c r="M48" s="6">
        <v>27</v>
      </c>
      <c r="N48" s="6">
        <v>0</v>
      </c>
      <c r="O48" s="6" t="s">
        <v>53</v>
      </c>
      <c r="P48" s="11" t="s">
        <v>12</v>
      </c>
      <c r="Q48" s="11" t="s">
        <v>12</v>
      </c>
      <c r="R48" s="11"/>
    </row>
    <row r="49" s="4" customFormat="1" spans="1:18">
      <c r="A49" s="6" t="s">
        <v>10</v>
      </c>
      <c r="B49" s="6" t="s">
        <v>41</v>
      </c>
      <c r="C49" s="6">
        <v>1478483</v>
      </c>
      <c r="D49" s="6" t="s">
        <v>53</v>
      </c>
      <c r="E49" s="7" t="s">
        <v>48</v>
      </c>
      <c r="F49" s="7" t="s">
        <v>16</v>
      </c>
      <c r="G49" s="7" t="s">
        <v>55</v>
      </c>
      <c r="H49" s="7">
        <v>1</v>
      </c>
      <c r="I49" s="7">
        <v>27</v>
      </c>
      <c r="J49" s="7">
        <v>54</v>
      </c>
      <c r="K49" s="7">
        <v>54</v>
      </c>
      <c r="L49" s="6">
        <v>54</v>
      </c>
      <c r="M49" s="6">
        <v>27</v>
      </c>
      <c r="N49" s="6">
        <v>0</v>
      </c>
      <c r="O49" s="6" t="s">
        <v>53</v>
      </c>
      <c r="P49" s="11" t="s">
        <v>12</v>
      </c>
      <c r="Q49" s="11" t="s">
        <v>12</v>
      </c>
      <c r="R49" s="11"/>
    </row>
    <row r="50" s="4" customFormat="1" spans="1:18">
      <c r="A50" s="6" t="s">
        <v>10</v>
      </c>
      <c r="B50" s="6" t="s">
        <v>41</v>
      </c>
      <c r="C50" s="6">
        <v>1478485</v>
      </c>
      <c r="D50" s="6" t="s">
        <v>56</v>
      </c>
      <c r="E50" s="7" t="s">
        <v>48</v>
      </c>
      <c r="F50" s="7" t="s">
        <v>11</v>
      </c>
      <c r="G50" s="7" t="s">
        <v>57</v>
      </c>
      <c r="H50" s="7">
        <v>1</v>
      </c>
      <c r="I50" s="7">
        <v>28</v>
      </c>
      <c r="J50" s="7">
        <v>56</v>
      </c>
      <c r="K50" s="7">
        <v>56</v>
      </c>
      <c r="L50" s="6">
        <v>56</v>
      </c>
      <c r="M50" s="6">
        <v>28</v>
      </c>
      <c r="N50" s="6">
        <v>0</v>
      </c>
      <c r="O50" s="6" t="s">
        <v>56</v>
      </c>
      <c r="P50" s="11" t="s">
        <v>12</v>
      </c>
      <c r="Q50" s="11" t="s">
        <v>12</v>
      </c>
      <c r="R50" s="11"/>
    </row>
    <row r="51" s="4" customFormat="1" spans="1:18">
      <c r="A51" s="6" t="s">
        <v>10</v>
      </c>
      <c r="B51" s="6" t="s">
        <v>41</v>
      </c>
      <c r="C51" s="6">
        <v>1478485</v>
      </c>
      <c r="D51" s="6" t="s">
        <v>56</v>
      </c>
      <c r="E51" s="7" t="s">
        <v>48</v>
      </c>
      <c r="F51" s="7" t="s">
        <v>16</v>
      </c>
      <c r="G51" s="7" t="s">
        <v>58</v>
      </c>
      <c r="H51" s="7">
        <v>1</v>
      </c>
      <c r="I51" s="7">
        <v>28</v>
      </c>
      <c r="J51" s="7">
        <v>56</v>
      </c>
      <c r="K51" s="7">
        <v>56</v>
      </c>
      <c r="L51" s="6">
        <v>56</v>
      </c>
      <c r="M51" s="6">
        <v>28</v>
      </c>
      <c r="N51" s="6">
        <v>0</v>
      </c>
      <c r="O51" s="6" t="s">
        <v>56</v>
      </c>
      <c r="P51" s="11" t="s">
        <v>12</v>
      </c>
      <c r="Q51" s="11" t="s">
        <v>12</v>
      </c>
      <c r="R51" s="11"/>
    </row>
    <row r="52" spans="1:18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>
        <v>0</v>
      </c>
      <c r="O52" s="2" t="s">
        <v>59</v>
      </c>
      <c r="P52" s="13" t="s">
        <v>13</v>
      </c>
      <c r="Q52" s="13" t="s">
        <v>75</v>
      </c>
      <c r="R52" s="13"/>
    </row>
    <row r="53" spans="1:18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>
        <v>0</v>
      </c>
      <c r="O53" s="2" t="s">
        <v>59</v>
      </c>
      <c r="P53" s="13" t="s">
        <v>13</v>
      </c>
      <c r="Q53" s="13" t="s">
        <v>15</v>
      </c>
      <c r="R53" s="13"/>
    </row>
    <row r="54" spans="1:18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62</v>
      </c>
      <c r="P54" s="13" t="s">
        <v>13</v>
      </c>
      <c r="Q54" s="13" t="s">
        <v>75</v>
      </c>
      <c r="R54" s="13"/>
    </row>
    <row r="55" spans="1:18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>
        <v>0</v>
      </c>
      <c r="O55" s="2" t="s">
        <v>62</v>
      </c>
      <c r="P55" s="13" t="s">
        <v>13</v>
      </c>
      <c r="Q55" s="13" t="s">
        <v>15</v>
      </c>
      <c r="R55" s="13"/>
    </row>
    <row r="56" spans="1:18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>
        <v>0</v>
      </c>
      <c r="O56" s="2" t="s">
        <v>63</v>
      </c>
      <c r="P56" s="13" t="s">
        <v>13</v>
      </c>
      <c r="Q56" s="13" t="s">
        <v>75</v>
      </c>
      <c r="R56" s="13"/>
    </row>
    <row r="57" spans="1:18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>
        <v>0</v>
      </c>
      <c r="O57" s="2" t="s">
        <v>63</v>
      </c>
      <c r="P57" s="13" t="s">
        <v>13</v>
      </c>
      <c r="Q57" s="13" t="s">
        <v>15</v>
      </c>
      <c r="R57" s="13"/>
    </row>
    <row r="58" spans="1:18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>
        <v>0</v>
      </c>
      <c r="O58" s="2" t="s">
        <v>64</v>
      </c>
      <c r="P58" s="13" t="s">
        <v>13</v>
      </c>
      <c r="Q58" s="13" t="s">
        <v>75</v>
      </c>
      <c r="R58" s="13"/>
    </row>
    <row r="59" spans="1:18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>
        <v>0</v>
      </c>
      <c r="O59" s="2" t="s">
        <v>64</v>
      </c>
      <c r="P59" s="13" t="s">
        <v>13</v>
      </c>
      <c r="Q59" s="13" t="s">
        <v>15</v>
      </c>
      <c r="R59" s="13"/>
    </row>
    <row r="60" spans="1:18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>
        <v>0</v>
      </c>
      <c r="O60" s="2" t="s">
        <v>65</v>
      </c>
      <c r="P60" s="13" t="s">
        <v>13</v>
      </c>
      <c r="Q60" s="13" t="s">
        <v>75</v>
      </c>
      <c r="R60" s="13"/>
    </row>
    <row r="61" spans="1:18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>
        <v>0</v>
      </c>
      <c r="O61" s="2" t="s">
        <v>65</v>
      </c>
      <c r="P61" s="13" t="s">
        <v>13</v>
      </c>
      <c r="Q61" s="13" t="s">
        <v>15</v>
      </c>
      <c r="R61" s="13"/>
    </row>
    <row r="62" spans="1:18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>
        <v>0</v>
      </c>
      <c r="O62" s="2" t="s">
        <v>66</v>
      </c>
      <c r="P62" s="13" t="s">
        <v>13</v>
      </c>
      <c r="Q62" s="13" t="s">
        <v>75</v>
      </c>
      <c r="R62" s="13"/>
    </row>
    <row r="63" spans="1:18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>
        <v>0</v>
      </c>
      <c r="O63" s="2" t="s">
        <v>66</v>
      </c>
      <c r="P63" s="13" t="s">
        <v>13</v>
      </c>
      <c r="Q63" s="13" t="s">
        <v>15</v>
      </c>
      <c r="R63" s="13"/>
    </row>
    <row r="64" spans="1:18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>
        <v>0</v>
      </c>
      <c r="O64" s="2" t="s">
        <v>67</v>
      </c>
      <c r="P64" s="13" t="s">
        <v>13</v>
      </c>
      <c r="Q64" s="13" t="s">
        <v>75</v>
      </c>
      <c r="R64" s="13"/>
    </row>
    <row r="65" spans="1:18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>
        <v>0</v>
      </c>
      <c r="O65" s="2" t="s">
        <v>67</v>
      </c>
      <c r="P65" s="13" t="s">
        <v>13</v>
      </c>
      <c r="Q65" s="13" t="s">
        <v>15</v>
      </c>
      <c r="R65" s="13"/>
    </row>
    <row r="66" spans="1:18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>
        <v>0</v>
      </c>
      <c r="O66" s="2" t="s">
        <v>68</v>
      </c>
      <c r="P66" s="13" t="s">
        <v>13</v>
      </c>
      <c r="Q66" s="13" t="s">
        <v>75</v>
      </c>
      <c r="R66" s="13"/>
    </row>
    <row r="67" spans="1:18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>
        <v>0</v>
      </c>
      <c r="O67" s="2" t="s">
        <v>68</v>
      </c>
      <c r="P67" s="13" t="s">
        <v>13</v>
      </c>
      <c r="Q67" s="13" t="s">
        <v>15</v>
      </c>
      <c r="R67" s="13"/>
    </row>
    <row r="68" spans="1:18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>
        <v>0</v>
      </c>
      <c r="O68" s="2" t="s">
        <v>69</v>
      </c>
      <c r="P68" s="13" t="s">
        <v>13</v>
      </c>
      <c r="Q68" s="13" t="s">
        <v>75</v>
      </c>
      <c r="R68" s="13"/>
    </row>
    <row r="69" spans="1:18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>
        <v>0</v>
      </c>
      <c r="O69" s="2" t="s">
        <v>69</v>
      </c>
      <c r="P69" s="13" t="s">
        <v>13</v>
      </c>
      <c r="Q69" s="13" t="s">
        <v>15</v>
      </c>
      <c r="R69" s="13"/>
    </row>
    <row r="70" spans="1:18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>
        <v>0</v>
      </c>
      <c r="O70" s="2" t="s">
        <v>70</v>
      </c>
      <c r="P70" s="13" t="s">
        <v>13</v>
      </c>
      <c r="Q70" s="13" t="s">
        <v>75</v>
      </c>
      <c r="R70" s="13"/>
    </row>
    <row r="71" spans="1:18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>
        <v>0</v>
      </c>
      <c r="O71" s="2" t="s">
        <v>71</v>
      </c>
      <c r="P71" s="13" t="s">
        <v>13</v>
      </c>
      <c r="Q71" s="13" t="s">
        <v>15</v>
      </c>
      <c r="R71" s="13"/>
    </row>
    <row r="72" s="5" customFormat="1" spans="1:17">
      <c r="A72" s="8" t="s">
        <v>10</v>
      </c>
      <c r="B72" s="8" t="s">
        <v>41</v>
      </c>
      <c r="C72" s="8">
        <v>1505566</v>
      </c>
      <c r="D72" s="8" t="s">
        <v>72</v>
      </c>
      <c r="E72" s="9" t="s">
        <v>48</v>
      </c>
      <c r="F72" s="9" t="s">
        <v>16</v>
      </c>
      <c r="G72" s="9" t="s">
        <v>50</v>
      </c>
      <c r="H72" s="9">
        <v>1</v>
      </c>
      <c r="I72" s="9">
        <v>0</v>
      </c>
      <c r="J72" s="9">
        <v>5</v>
      </c>
      <c r="K72" s="9">
        <v>10</v>
      </c>
      <c r="L72" s="8">
        <v>10</v>
      </c>
      <c r="M72" s="8">
        <v>10</v>
      </c>
      <c r="N72" s="8">
        <v>5</v>
      </c>
      <c r="O72" s="8" t="s">
        <v>72</v>
      </c>
      <c r="P72" s="12" t="s">
        <v>13</v>
      </c>
      <c r="Q72" s="5" t="s">
        <v>14</v>
      </c>
    </row>
    <row r="75" spans="9:14">
      <c r="I75" s="15">
        <v>34</v>
      </c>
      <c r="J75" s="15">
        <v>36</v>
      </c>
      <c r="K75" s="15">
        <v>38</v>
      </c>
      <c r="L75" s="15">
        <v>40</v>
      </c>
      <c r="M75" s="15">
        <v>42</v>
      </c>
      <c r="N75" s="15">
        <v>44</v>
      </c>
    </row>
    <row r="76" spans="9:14">
      <c r="I76" s="16">
        <v>290.46</v>
      </c>
      <c r="J76" s="16">
        <v>612.85</v>
      </c>
      <c r="K76" s="16">
        <v>644.78</v>
      </c>
      <c r="L76" s="16">
        <v>644.78</v>
      </c>
      <c r="M76" s="16">
        <v>354.32</v>
      </c>
      <c r="N76" s="16">
        <v>31.93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30</v>
      </c>
      <c r="E2" s="1" t="s">
        <v>80</v>
      </c>
      <c r="F2" s="1" t="s">
        <v>81</v>
      </c>
      <c r="G2" s="1" t="s">
        <v>82</v>
      </c>
      <c r="H2" s="1" t="s">
        <v>83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2">
        <v>192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2">
        <v>192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2">
        <v>16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2">
        <v>32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2">
        <v>56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2">
        <v>56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2">
        <v>216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2">
        <v>216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2">
        <v>224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2">
        <v>224</v>
      </c>
      <c r="S14" s="2">
        <v>0</v>
      </c>
      <c r="T14" s="2">
        <v>0</v>
      </c>
    </row>
    <row r="15" spans="1:20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2">
        <v>40</v>
      </c>
      <c r="S15" s="2">
        <v>0</v>
      </c>
      <c r="T15" s="2">
        <v>0</v>
      </c>
    </row>
    <row r="16" spans="1:20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2">
        <v>40</v>
      </c>
      <c r="S16" s="2">
        <v>0</v>
      </c>
      <c r="T16" s="2">
        <v>0</v>
      </c>
    </row>
    <row r="17" spans="1:20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2">
        <v>16</v>
      </c>
      <c r="S20" s="2">
        <v>0</v>
      </c>
      <c r="T20" s="2">
        <v>0</v>
      </c>
    </row>
    <row r="21" spans="1:20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2">
        <v>16</v>
      </c>
      <c r="S22" s="2">
        <v>0</v>
      </c>
      <c r="T22" s="2">
        <v>0</v>
      </c>
    </row>
    <row r="23" spans="1:20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2">
        <v>80</v>
      </c>
      <c r="S23" s="2">
        <v>0</v>
      </c>
      <c r="T23" s="2">
        <v>0</v>
      </c>
    </row>
    <row r="24" spans="1:20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2">
        <v>16</v>
      </c>
      <c r="S26" s="2">
        <v>0</v>
      </c>
      <c r="T26" s="2">
        <v>0</v>
      </c>
    </row>
    <row r="27" spans="1:20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2">
        <v>64</v>
      </c>
      <c r="S28" s="2">
        <v>0</v>
      </c>
      <c r="T28" s="2">
        <v>0</v>
      </c>
    </row>
    <row r="29" spans="1:20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2">
        <v>160</v>
      </c>
      <c r="S29" s="2">
        <v>0</v>
      </c>
      <c r="T29" s="2">
        <v>0</v>
      </c>
    </row>
    <row r="30" spans="1:20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2">
        <v>160</v>
      </c>
      <c r="S30" s="2">
        <v>0</v>
      </c>
      <c r="T30" s="2">
        <v>0</v>
      </c>
    </row>
    <row r="31" spans="1:20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2">
        <v>8</v>
      </c>
      <c r="S32" s="2">
        <v>0</v>
      </c>
      <c r="T32" s="2">
        <v>0</v>
      </c>
    </row>
    <row r="33" spans="1:20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2">
        <v>40</v>
      </c>
      <c r="S35" s="2">
        <v>0</v>
      </c>
      <c r="T35" s="2">
        <v>0</v>
      </c>
    </row>
    <row r="38" spans="1:40">
      <c r="A38" s="1" t="s">
        <v>90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77</v>
      </c>
      <c r="B39" s="1" t="s">
        <v>78</v>
      </c>
      <c r="C39" s="1" t="s">
        <v>79</v>
      </c>
      <c r="D39" s="1" t="s">
        <v>30</v>
      </c>
      <c r="E39" s="1" t="s">
        <v>80</v>
      </c>
      <c r="F39" s="1" t="s">
        <v>81</v>
      </c>
      <c r="G39" s="1" t="s">
        <v>82</v>
      </c>
      <c r="H39" s="1" t="s">
        <v>83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85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10</v>
      </c>
      <c r="B40" s="2" t="s">
        <v>41</v>
      </c>
      <c r="C40" s="2">
        <v>1478465</v>
      </c>
      <c r="D40" s="2" t="s">
        <v>42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24</v>
      </c>
      <c r="J40" s="3">
        <v>48</v>
      </c>
      <c r="K40" s="3">
        <v>48</v>
      </c>
      <c r="L40" s="2">
        <v>48</v>
      </c>
      <c r="M40" s="2">
        <v>24</v>
      </c>
      <c r="N40" s="2" t="s">
        <v>45</v>
      </c>
      <c r="O40" s="2" t="s">
        <v>42</v>
      </c>
    </row>
    <row r="41" spans="1:15">
      <c r="A41" s="2" t="s">
        <v>10</v>
      </c>
      <c r="B41" s="2" t="s">
        <v>41</v>
      </c>
      <c r="C41" s="2">
        <v>1478465</v>
      </c>
      <c r="D41" s="2" t="s">
        <v>42</v>
      </c>
      <c r="E41" s="3" t="s">
        <v>43</v>
      </c>
      <c r="F41" s="3" t="s">
        <v>16</v>
      </c>
      <c r="G41" s="3" t="s">
        <v>46</v>
      </c>
      <c r="H41" s="3">
        <v>1</v>
      </c>
      <c r="I41" s="3">
        <v>24</v>
      </c>
      <c r="J41" s="3">
        <v>48</v>
      </c>
      <c r="K41" s="3">
        <v>48</v>
      </c>
      <c r="L41" s="2">
        <v>48</v>
      </c>
      <c r="M41" s="2">
        <v>24</v>
      </c>
      <c r="N41" s="2" t="s">
        <v>45</v>
      </c>
      <c r="O41" s="2" t="s">
        <v>42</v>
      </c>
    </row>
    <row r="42" spans="1:15">
      <c r="A42" s="2" t="s">
        <v>10</v>
      </c>
      <c r="B42" s="2" t="s">
        <v>41</v>
      </c>
      <c r="C42" s="2">
        <v>1478480</v>
      </c>
      <c r="D42" s="2" t="s">
        <v>47</v>
      </c>
      <c r="E42" s="3" t="s">
        <v>48</v>
      </c>
      <c r="F42" s="3" t="s">
        <v>11</v>
      </c>
      <c r="G42" s="3" t="s">
        <v>49</v>
      </c>
      <c r="H42" s="3">
        <v>1</v>
      </c>
      <c r="I42" s="3" t="s">
        <v>45</v>
      </c>
      <c r="J42" s="3">
        <v>2</v>
      </c>
      <c r="K42" s="3">
        <v>4</v>
      </c>
      <c r="L42" s="2">
        <v>4</v>
      </c>
      <c r="M42" s="2">
        <v>4</v>
      </c>
      <c r="N42" s="2">
        <v>2</v>
      </c>
      <c r="O42" s="2" t="s">
        <v>47</v>
      </c>
    </row>
    <row r="43" spans="1:15">
      <c r="A43" s="2" t="s">
        <v>10</v>
      </c>
      <c r="B43" s="2" t="s">
        <v>41</v>
      </c>
      <c r="C43" s="2">
        <v>1478480</v>
      </c>
      <c r="D43" s="2" t="s">
        <v>47</v>
      </c>
      <c r="E43" s="3" t="s">
        <v>48</v>
      </c>
      <c r="F43" s="3" t="s">
        <v>16</v>
      </c>
      <c r="G43" s="3" t="s">
        <v>50</v>
      </c>
      <c r="H43" s="3">
        <v>1</v>
      </c>
      <c r="I43" s="3" t="s">
        <v>45</v>
      </c>
      <c r="J43" s="3">
        <v>4</v>
      </c>
      <c r="K43" s="3">
        <v>8</v>
      </c>
      <c r="L43" s="2">
        <v>8</v>
      </c>
      <c r="M43" s="2">
        <v>8</v>
      </c>
      <c r="N43" s="2">
        <v>4</v>
      </c>
      <c r="O43" s="2" t="s">
        <v>47</v>
      </c>
    </row>
    <row r="44" spans="1:15">
      <c r="A44" s="2" t="s">
        <v>10</v>
      </c>
      <c r="B44" s="2" t="s">
        <v>41</v>
      </c>
      <c r="C44" s="2">
        <v>1478481</v>
      </c>
      <c r="D44" s="2" t="s">
        <v>51</v>
      </c>
      <c r="E44" s="3" t="s">
        <v>48</v>
      </c>
      <c r="F44" s="3" t="s">
        <v>11</v>
      </c>
      <c r="G44" s="3" t="s">
        <v>49</v>
      </c>
      <c r="H44" s="3">
        <v>1</v>
      </c>
      <c r="I44" s="3" t="s">
        <v>45</v>
      </c>
      <c r="J44" s="3">
        <v>7</v>
      </c>
      <c r="K44" s="3">
        <v>14</v>
      </c>
      <c r="L44" s="2">
        <v>14</v>
      </c>
      <c r="M44" s="2">
        <v>14</v>
      </c>
      <c r="N44" s="2">
        <v>7</v>
      </c>
      <c r="O44" s="2" t="s">
        <v>51</v>
      </c>
    </row>
    <row r="45" spans="1:15">
      <c r="A45" s="2" t="s">
        <v>10</v>
      </c>
      <c r="B45" s="2" t="s">
        <v>41</v>
      </c>
      <c r="C45" s="2">
        <v>1478481</v>
      </c>
      <c r="D45" s="2" t="s">
        <v>51</v>
      </c>
      <c r="E45" s="3" t="s">
        <v>48</v>
      </c>
      <c r="F45" s="3" t="s">
        <v>16</v>
      </c>
      <c r="G45" s="3" t="s">
        <v>50</v>
      </c>
      <c r="H45" s="3">
        <v>1</v>
      </c>
      <c r="I45" s="3" t="s">
        <v>45</v>
      </c>
      <c r="J45" s="3">
        <v>7</v>
      </c>
      <c r="K45" s="3">
        <v>14</v>
      </c>
      <c r="L45" s="2">
        <v>14</v>
      </c>
      <c r="M45" s="2">
        <v>14</v>
      </c>
      <c r="N45" s="2">
        <v>7</v>
      </c>
      <c r="O45" s="2" t="s">
        <v>51</v>
      </c>
    </row>
    <row r="46" spans="1:15">
      <c r="A46" s="2" t="s">
        <v>10</v>
      </c>
      <c r="B46" s="2" t="s">
        <v>41</v>
      </c>
      <c r="C46" s="2">
        <v>1478482</v>
      </c>
      <c r="D46" s="2" t="s">
        <v>52</v>
      </c>
      <c r="E46" s="3" t="s">
        <v>48</v>
      </c>
      <c r="F46" s="3" t="s">
        <v>11</v>
      </c>
      <c r="G46" s="3" t="s">
        <v>49</v>
      </c>
      <c r="H46" s="3">
        <v>1</v>
      </c>
      <c r="I46" s="3" t="s">
        <v>45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52</v>
      </c>
    </row>
    <row r="47" spans="1:15">
      <c r="A47" s="2" t="s">
        <v>10</v>
      </c>
      <c r="B47" s="2" t="s">
        <v>41</v>
      </c>
      <c r="C47" s="2">
        <v>1478482</v>
      </c>
      <c r="D47" s="2" t="s">
        <v>52</v>
      </c>
      <c r="E47" s="3" t="s">
        <v>48</v>
      </c>
      <c r="F47" s="3" t="s">
        <v>16</v>
      </c>
      <c r="G47" s="3" t="s">
        <v>50</v>
      </c>
      <c r="H47" s="3">
        <v>1</v>
      </c>
      <c r="I47" s="3" t="s">
        <v>45</v>
      </c>
      <c r="J47" s="3">
        <v>2</v>
      </c>
      <c r="K47" s="3">
        <v>4</v>
      </c>
      <c r="L47" s="2">
        <v>4</v>
      </c>
      <c r="M47" s="2">
        <v>4</v>
      </c>
      <c r="N47" s="2">
        <v>2</v>
      </c>
      <c r="O47" s="2" t="s">
        <v>52</v>
      </c>
    </row>
    <row r="48" spans="1:15">
      <c r="A48" s="2" t="s">
        <v>10</v>
      </c>
      <c r="B48" s="2" t="s">
        <v>41</v>
      </c>
      <c r="C48" s="2">
        <v>1478483</v>
      </c>
      <c r="D48" s="2" t="s">
        <v>53</v>
      </c>
      <c r="E48" s="3" t="s">
        <v>48</v>
      </c>
      <c r="F48" s="3" t="s">
        <v>11</v>
      </c>
      <c r="G48" s="3" t="s">
        <v>54</v>
      </c>
      <c r="H48" s="3">
        <v>1</v>
      </c>
      <c r="I48" s="3">
        <v>27</v>
      </c>
      <c r="J48" s="3">
        <v>54</v>
      </c>
      <c r="K48" s="3">
        <v>54</v>
      </c>
      <c r="L48" s="2">
        <v>54</v>
      </c>
      <c r="M48" s="2">
        <v>27</v>
      </c>
      <c r="N48" s="2" t="s">
        <v>45</v>
      </c>
      <c r="O48" s="2" t="s">
        <v>53</v>
      </c>
    </row>
    <row r="49" spans="1:15">
      <c r="A49" s="2" t="s">
        <v>10</v>
      </c>
      <c r="B49" s="2" t="s">
        <v>41</v>
      </c>
      <c r="C49" s="2">
        <v>1478483</v>
      </c>
      <c r="D49" s="2" t="s">
        <v>53</v>
      </c>
      <c r="E49" s="3" t="s">
        <v>48</v>
      </c>
      <c r="F49" s="3" t="s">
        <v>16</v>
      </c>
      <c r="G49" s="3" t="s">
        <v>55</v>
      </c>
      <c r="H49" s="3">
        <v>1</v>
      </c>
      <c r="I49" s="3">
        <v>27</v>
      </c>
      <c r="J49" s="3">
        <v>54</v>
      </c>
      <c r="K49" s="3">
        <v>54</v>
      </c>
      <c r="L49" s="2">
        <v>54</v>
      </c>
      <c r="M49" s="2">
        <v>27</v>
      </c>
      <c r="N49" s="2" t="s">
        <v>45</v>
      </c>
      <c r="O49" s="2" t="s">
        <v>53</v>
      </c>
    </row>
    <row r="50" spans="1:15">
      <c r="A50" s="2" t="s">
        <v>10</v>
      </c>
      <c r="B50" s="2" t="s">
        <v>41</v>
      </c>
      <c r="C50" s="2">
        <v>1478485</v>
      </c>
      <c r="D50" s="2" t="s">
        <v>56</v>
      </c>
      <c r="E50" s="3" t="s">
        <v>48</v>
      </c>
      <c r="F50" s="3" t="s">
        <v>11</v>
      </c>
      <c r="G50" s="3" t="s">
        <v>57</v>
      </c>
      <c r="H50" s="3">
        <v>1</v>
      </c>
      <c r="I50" s="3">
        <v>28</v>
      </c>
      <c r="J50" s="3">
        <v>56</v>
      </c>
      <c r="K50" s="3">
        <v>56</v>
      </c>
      <c r="L50" s="2">
        <v>56</v>
      </c>
      <c r="M50" s="2">
        <v>28</v>
      </c>
      <c r="N50" s="2" t="s">
        <v>45</v>
      </c>
      <c r="O50" s="2" t="s">
        <v>56</v>
      </c>
    </row>
    <row r="51" spans="1:15">
      <c r="A51" s="2" t="s">
        <v>10</v>
      </c>
      <c r="B51" s="2" t="s">
        <v>41</v>
      </c>
      <c r="C51" s="2">
        <v>1478485</v>
      </c>
      <c r="D51" s="2" t="s">
        <v>56</v>
      </c>
      <c r="E51" s="3" t="s">
        <v>48</v>
      </c>
      <c r="F51" s="3" t="s">
        <v>16</v>
      </c>
      <c r="G51" s="3" t="s">
        <v>58</v>
      </c>
      <c r="H51" s="3">
        <v>1</v>
      </c>
      <c r="I51" s="3">
        <v>28</v>
      </c>
      <c r="J51" s="3">
        <v>56</v>
      </c>
      <c r="K51" s="3">
        <v>56</v>
      </c>
      <c r="L51" s="2">
        <v>56</v>
      </c>
      <c r="M51" s="2">
        <v>28</v>
      </c>
      <c r="N51" s="2" t="s">
        <v>45</v>
      </c>
      <c r="O51" s="2" t="s">
        <v>56</v>
      </c>
    </row>
    <row r="52" spans="1:15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 t="s">
        <v>45</v>
      </c>
      <c r="O52" s="2" t="s">
        <v>59</v>
      </c>
    </row>
    <row r="53" spans="1:15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 t="s">
        <v>45</v>
      </c>
      <c r="O53" s="2" t="s">
        <v>59</v>
      </c>
    </row>
    <row r="54" spans="1:15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45</v>
      </c>
      <c r="O54" s="2" t="s">
        <v>62</v>
      </c>
    </row>
    <row r="55" spans="1:15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 t="s">
        <v>45</v>
      </c>
      <c r="O55" s="2" t="s">
        <v>62</v>
      </c>
    </row>
    <row r="56" spans="1:15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 t="s">
        <v>45</v>
      </c>
      <c r="O56" s="2" t="s">
        <v>63</v>
      </c>
    </row>
    <row r="57" spans="1:15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 t="s">
        <v>45</v>
      </c>
      <c r="O57" s="2" t="s">
        <v>63</v>
      </c>
    </row>
    <row r="58" spans="1:15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 t="s">
        <v>45</v>
      </c>
      <c r="O58" s="2" t="s">
        <v>64</v>
      </c>
    </row>
    <row r="59" spans="1:15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 t="s">
        <v>45</v>
      </c>
      <c r="O59" s="2" t="s">
        <v>64</v>
      </c>
    </row>
    <row r="60" spans="1:15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 t="s">
        <v>45</v>
      </c>
      <c r="O60" s="2" t="s">
        <v>65</v>
      </c>
    </row>
    <row r="61" spans="1:15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 t="s">
        <v>45</v>
      </c>
      <c r="O61" s="2" t="s">
        <v>65</v>
      </c>
    </row>
    <row r="62" spans="1:15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 t="s">
        <v>45</v>
      </c>
      <c r="O62" s="2" t="s">
        <v>66</v>
      </c>
    </row>
    <row r="63" spans="1:15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 t="s">
        <v>45</v>
      </c>
      <c r="O63" s="2" t="s">
        <v>66</v>
      </c>
    </row>
    <row r="64" spans="1:15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 t="s">
        <v>45</v>
      </c>
      <c r="O64" s="2" t="s">
        <v>67</v>
      </c>
    </row>
    <row r="65" spans="1:15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 t="s">
        <v>45</v>
      </c>
      <c r="O65" s="2" t="s">
        <v>67</v>
      </c>
    </row>
    <row r="66" spans="1:15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 t="s">
        <v>45</v>
      </c>
      <c r="O66" s="2" t="s">
        <v>68</v>
      </c>
    </row>
    <row r="67" spans="1:15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 t="s">
        <v>45</v>
      </c>
      <c r="O67" s="2" t="s">
        <v>68</v>
      </c>
    </row>
    <row r="68" spans="1:15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 t="s">
        <v>45</v>
      </c>
      <c r="O68" s="2" t="s">
        <v>69</v>
      </c>
    </row>
    <row r="69" spans="1:15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 t="s">
        <v>45</v>
      </c>
      <c r="O69" s="2" t="s">
        <v>69</v>
      </c>
    </row>
    <row r="70" spans="1:15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 t="s">
        <v>45</v>
      </c>
      <c r="O70" s="2" t="s">
        <v>70</v>
      </c>
    </row>
    <row r="71" spans="1:15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 t="s">
        <v>45</v>
      </c>
      <c r="O71" s="2" t="s">
        <v>71</v>
      </c>
    </row>
    <row r="72" spans="1:15">
      <c r="A72" s="2" t="s">
        <v>10</v>
      </c>
      <c r="B72" s="2" t="s">
        <v>41</v>
      </c>
      <c r="C72" s="2">
        <v>1505566</v>
      </c>
      <c r="D72" s="2" t="s">
        <v>72</v>
      </c>
      <c r="E72" s="3" t="s">
        <v>48</v>
      </c>
      <c r="F72" s="3" t="s">
        <v>16</v>
      </c>
      <c r="G72" s="3" t="s">
        <v>50</v>
      </c>
      <c r="H72" s="3">
        <v>1</v>
      </c>
      <c r="I72" s="3" t="s">
        <v>45</v>
      </c>
      <c r="J72" s="3">
        <v>5</v>
      </c>
      <c r="K72" s="3">
        <v>10</v>
      </c>
      <c r="L72" s="2">
        <v>10</v>
      </c>
      <c r="M72" s="2">
        <v>10</v>
      </c>
      <c r="N72" s="2">
        <v>5</v>
      </c>
      <c r="O72" s="2" t="s">
        <v>72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 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2024-12-13T10:41:00Z</dcterms:created>
  <dcterms:modified xsi:type="dcterms:W3CDTF">2024-12-13T11:18:32Z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15023321505942F3A2A521D7E23F3CAD_12</vt:lpwstr>
  </property>
  <property fmtid="{D5CDD505-2E9C-101B-9397-08002B2CF9AE}" pid="3" name="KSOProductBuildVer">
    <vt:lpwstr>2052-12.1.0.19302</vt:lpwstr>
  </property>
</Properties>
</file>