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6320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<sst xmlns="http://schemas.openxmlformats.org/spreadsheetml/2006/main" count="90" uniqueCount="24">
  <si>
    <t>上海睿颢服饰辅料有限公司</t>
  </si>
  <si>
    <t>TO: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</si>
  <si>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</si>
  <si>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</si>
  <si>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</si>
  <si>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</si>
  <si>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</si>
  <si>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</si>
  <si>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</si>
  <si>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</si>
  <si>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</si>
  <si>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</si>
  <si>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</si>
  <si>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</si>
  <si>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</si>
  <si>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</si>
  <si>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</si>
  <si>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</si>
  <si>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24ACS06320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</si>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</sst>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80" zoomScaleNormal="80" workbookViewId="0">
      <selection activeCell="E4" sqref="E4:E15"/>
    </sheetView>
  </sheetViews>
  <sheetFormatPr defaultColWidth="9" defaultRowHeight="15.6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  <c r="L2" s="20" t="s">
        <v>2</v>
      </c>
      <c r="M2" s="20" t="s">
        <v>3</v>
      </c>
      <c r="N2" s="21"/>
      <c r="O2" s="22"/>
    </row>
    <row r="3" s="1" customFormat="1" ht="20.15" customHeight="1" spans="1:15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23" t="s">
        <v>14</v>
      </c>
      <c r="L3" s="9" t="s">
        <v>15</v>
      </c>
      <c r="M3" s="9" t="s">
        <v>16</v>
      </c>
      <c r="N3" s="24" t="s">
        <v>17</v>
      </c>
      <c r="O3" s="25"/>
    </row>
    <row r="4" s="2" customFormat="1" ht="20" customHeight="1" spans="1:15">
      <c r="A4" s="10">
        <v>45649</v>
      </c>
      <c r="B4" s="11" t="s">
        <v>18</v>
      </c>
      <c r="C4" s="12" t="s">
        <v>19</v>
      </c>
      <c r="D4" s="11" t="s">
        <v>20</v>
      </c>
      <c r="E4" s="13">
        <v>2</v>
      </c>
      <c r="F4" s="11" t="s">
        <v>21</v>
      </c>
      <c r="G4" s="14" t="s">
        <v>22</v>
      </c>
      <c r="H4" s="13">
        <v>2</v>
      </c>
      <c r="I4" s="14" t="s">
        <v>23</v>
      </c>
      <c r="J4" s="14">
        <v>180000</v>
      </c>
      <c r="K4" s="26">
        <v>0.015</v>
      </c>
      <c r="L4" s="27">
        <f>SUM(J4*K4)</f>
        <v>2700</v>
      </c>
      <c r="M4" s="10">
        <v>45663</v>
      </c>
      <c r="N4" s="28"/>
      <c r="O4" s="29"/>
    </row>
    <row r="5" s="2" customFormat="1" ht="20" customHeight="1" spans="1:15">
      <c r="A5" s="10">
        <v>45649</v>
      </c>
      <c r="B5" s="11" t="s">
        <v>18</v>
      </c>
      <c r="C5" s="12" t="s">
        <v>19</v>
      </c>
      <c r="D5" s="11" t="s">
        <v>20</v>
      </c>
      <c r="E5" s="13">
        <v>1</v>
      </c>
      <c r="F5" s="11" t="s">
        <v>21</v>
      </c>
      <c r="G5" s="14" t="s">
        <v>22</v>
      </c>
      <c r="H5" s="13">
        <v>1</v>
      </c>
      <c r="I5" s="14" t="s">
        <v>23</v>
      </c>
      <c r="J5" s="14">
        <v>380000</v>
      </c>
      <c r="K5" s="26">
        <v>0.015</v>
      </c>
      <c r="L5" s="27">
        <f>SUM(J5*K5)</f>
        <v>5700</v>
      </c>
      <c r="M5" s="10">
        <v>45663</v>
      </c>
      <c r="N5" s="28"/>
      <c r="O5" s="29"/>
    </row>
    <row r="6" s="2" customFormat="1" ht="20" customHeight="1" spans="1:15">
      <c r="A6" s="10">
        <v>45649</v>
      </c>
      <c r="B6" s="11" t="s">
        <v>18</v>
      </c>
      <c r="C6" s="12" t="s">
        <v>19</v>
      </c>
      <c r="D6" s="11" t="s">
        <v>20</v>
      </c>
      <c r="E6" s="13">
        <v>3</v>
      </c>
      <c r="F6" s="11" t="s">
        <v>21</v>
      </c>
      <c r="G6" s="14" t="s">
        <v>22</v>
      </c>
      <c r="H6" s="13">
        <v>3</v>
      </c>
      <c r="I6" s="14" t="s">
        <v>23</v>
      </c>
      <c r="J6" s="14">
        <v>150000</v>
      </c>
      <c r="K6" s="26">
        <v>0.015</v>
      </c>
      <c r="L6" s="27">
        <f t="shared" ref="L6:L15" si="0">SUM(J6*K6)</f>
        <v>2250</v>
      </c>
      <c r="M6" s="10">
        <v>45663</v>
      </c>
      <c r="N6" s="28"/>
      <c r="O6" s="29"/>
    </row>
    <row r="7" s="2" customFormat="1" ht="20" customHeight="1" spans="1:15">
      <c r="A7" s="10">
        <v>45649</v>
      </c>
      <c r="B7" s="11" t="s">
        <v>18</v>
      </c>
      <c r="C7" s="12" t="s">
        <v>19</v>
      </c>
      <c r="D7" s="11" t="s">
        <v>20</v>
      </c>
      <c r="E7" s="13">
        <v>2</v>
      </c>
      <c r="F7" s="11" t="s">
        <v>21</v>
      </c>
      <c r="G7" s="14" t="s">
        <v>22</v>
      </c>
      <c r="H7" s="13">
        <v>2</v>
      </c>
      <c r="I7" s="14" t="s">
        <v>23</v>
      </c>
      <c r="J7" s="14">
        <v>280000</v>
      </c>
      <c r="K7" s="26">
        <v>0.015</v>
      </c>
      <c r="L7" s="27">
        <f t="shared" si="0"/>
        <v>4200</v>
      </c>
      <c r="M7" s="10">
        <v>45663</v>
      </c>
      <c r="N7" s="28"/>
      <c r="O7" s="29"/>
    </row>
    <row r="8" s="2" customFormat="1" ht="20" customHeight="1" spans="1:15">
      <c r="A8" s="10">
        <v>45649</v>
      </c>
      <c r="B8" s="11" t="s">
        <v>18</v>
      </c>
      <c r="C8" s="12" t="s">
        <v>19</v>
      </c>
      <c r="D8" s="11" t="s">
        <v>20</v>
      </c>
      <c r="E8" s="13">
        <v>2</v>
      </c>
      <c r="F8" s="11" t="s">
        <v>21</v>
      </c>
      <c r="G8" s="14" t="s">
        <v>22</v>
      </c>
      <c r="H8" s="13">
        <v>2</v>
      </c>
      <c r="I8" s="14" t="s">
        <v>23</v>
      </c>
      <c r="J8" s="14">
        <v>120000</v>
      </c>
      <c r="K8" s="26">
        <v>0.015</v>
      </c>
      <c r="L8" s="27">
        <f t="shared" si="0"/>
        <v>1800</v>
      </c>
      <c r="M8" s="10">
        <v>45663</v>
      </c>
      <c r="N8" s="28"/>
      <c r="O8" s="29"/>
    </row>
    <row r="9" s="2" customFormat="1" ht="20" customHeight="1" spans="1:15">
      <c r="A9" s="10">
        <v>45649</v>
      </c>
      <c r="B9" s="11" t="s">
        <v>18</v>
      </c>
      <c r="C9" s="12" t="s">
        <v>19</v>
      </c>
      <c r="D9" s="11" t="s">
        <v>20</v>
      </c>
      <c r="E9" s="13">
        <v>2</v>
      </c>
      <c r="F9" s="11" t="s">
        <v>21</v>
      </c>
      <c r="G9" s="14" t="s">
        <v>22</v>
      </c>
      <c r="H9" s="13">
        <v>2</v>
      </c>
      <c r="I9" s="14" t="s">
        <v>23</v>
      </c>
      <c r="J9" s="14">
        <v>240000</v>
      </c>
      <c r="K9" s="26">
        <v>0.015</v>
      </c>
      <c r="L9" s="27">
        <f t="shared" si="0"/>
        <v>3600</v>
      </c>
      <c r="M9" s="10">
        <v>45663</v>
      </c>
      <c r="N9" s="28"/>
      <c r="O9" s="29"/>
    </row>
    <row r="10" s="2" customFormat="1" ht="20" customHeight="1" spans="1:15">
      <c r="A10" s="10">
        <v>45649</v>
      </c>
      <c r="B10" s="11" t="s">
        <v>18</v>
      </c>
      <c r="C10" s="12" t="s">
        <v>19</v>
      </c>
      <c r="D10" s="11" t="s">
        <v>20</v>
      </c>
      <c r="E10" s="13">
        <v>3</v>
      </c>
      <c r="F10" s="11" t="s">
        <v>21</v>
      </c>
      <c r="G10" s="14" t="s">
        <v>22</v>
      </c>
      <c r="H10" s="13">
        <v>3</v>
      </c>
      <c r="I10" s="14" t="s">
        <v>23</v>
      </c>
      <c r="J10" s="14">
        <v>160000</v>
      </c>
      <c r="K10" s="26">
        <v>0.015</v>
      </c>
      <c r="L10" s="27">
        <f t="shared" si="0"/>
        <v>2400</v>
      </c>
      <c r="M10" s="10">
        <v>45663</v>
      </c>
      <c r="N10" s="28"/>
      <c r="O10" s="29"/>
    </row>
    <row r="11" s="2" customFormat="1" ht="20" customHeight="1" spans="1:15">
      <c r="A11" s="10">
        <v>45649</v>
      </c>
      <c r="B11" s="11" t="s">
        <v>18</v>
      </c>
      <c r="C11" s="12" t="s">
        <v>19</v>
      </c>
      <c r="D11" s="11" t="s">
        <v>20</v>
      </c>
      <c r="E11" s="13">
        <v>3</v>
      </c>
      <c r="F11" s="11" t="s">
        <v>21</v>
      </c>
      <c r="G11" s="14" t="s">
        <v>22</v>
      </c>
      <c r="H11" s="13">
        <v>3</v>
      </c>
      <c r="I11" s="14" t="s">
        <v>23</v>
      </c>
      <c r="J11" s="14">
        <v>345000</v>
      </c>
      <c r="K11" s="26">
        <v>0.015</v>
      </c>
      <c r="L11" s="27">
        <f t="shared" si="0"/>
        <v>5175</v>
      </c>
      <c r="M11" s="10">
        <v>45663</v>
      </c>
      <c r="N11" s="28"/>
      <c r="O11" s="29"/>
    </row>
    <row r="12" s="2" customFormat="1" ht="20" customHeight="1" spans="1:15">
      <c r="A12" s="10">
        <v>45649</v>
      </c>
      <c r="B12" s="11" t="s">
        <v>18</v>
      </c>
      <c r="C12" s="12" t="s">
        <v>19</v>
      </c>
      <c r="D12" s="11" t="s">
        <v>20</v>
      </c>
      <c r="E12" s="13">
        <v>3</v>
      </c>
      <c r="F12" s="11" t="s">
        <v>21</v>
      </c>
      <c r="G12" s="14" t="s">
        <v>22</v>
      </c>
      <c r="H12" s="13">
        <v>3</v>
      </c>
      <c r="I12" s="14" t="s">
        <v>23</v>
      </c>
      <c r="J12" s="14">
        <v>255000</v>
      </c>
      <c r="K12" s="26">
        <v>0.015</v>
      </c>
      <c r="L12" s="27">
        <f t="shared" si="0"/>
        <v>3825</v>
      </c>
      <c r="M12" s="10">
        <v>45663</v>
      </c>
      <c r="N12" s="28"/>
      <c r="O12" s="29"/>
    </row>
    <row r="13" s="2" customFormat="1" ht="20" customHeight="1" spans="1:15">
      <c r="A13" s="10">
        <v>45649</v>
      </c>
      <c r="B13" s="11" t="s">
        <v>18</v>
      </c>
      <c r="C13" s="12" t="s">
        <v>19</v>
      </c>
      <c r="D13" s="11" t="s">
        <v>20</v>
      </c>
      <c r="E13" s="13">
        <v>3</v>
      </c>
      <c r="F13" s="11" t="s">
        <v>21</v>
      </c>
      <c r="G13" s="14" t="s">
        <v>22</v>
      </c>
      <c r="H13" s="13">
        <v>3</v>
      </c>
      <c r="I13" s="14" t="s">
        <v>23</v>
      </c>
      <c r="J13" s="14">
        <v>180000</v>
      </c>
      <c r="K13" s="26">
        <v>0.015</v>
      </c>
      <c r="L13" s="27">
        <f t="shared" si="0"/>
        <v>2700</v>
      </c>
      <c r="M13" s="10">
        <v>45663</v>
      </c>
      <c r="N13" s="28"/>
      <c r="O13" s="29"/>
    </row>
    <row r="14" s="2" customFormat="1" ht="20" customHeight="1" spans="1:15">
      <c r="A14" s="10">
        <v>45649</v>
      </c>
      <c r="B14" s="11" t="s">
        <v>18</v>
      </c>
      <c r="C14" s="12" t="s">
        <v>19</v>
      </c>
      <c r="D14" s="11" t="s">
        <v>20</v>
      </c>
      <c r="E14" s="13">
        <v>3</v>
      </c>
      <c r="F14" s="11" t="s">
        <v>21</v>
      </c>
      <c r="G14" s="14" t="s">
        <v>22</v>
      </c>
      <c r="H14" s="13">
        <v>3</v>
      </c>
      <c r="I14" s="14" t="s">
        <v>23</v>
      </c>
      <c r="J14" s="14">
        <v>90000</v>
      </c>
      <c r="K14" s="26">
        <v>0.015</v>
      </c>
      <c r="L14" s="27">
        <f t="shared" si="0"/>
        <v>1350</v>
      </c>
      <c r="M14" s="10">
        <v>45663</v>
      </c>
      <c r="N14" s="28"/>
      <c r="O14" s="29"/>
    </row>
    <row r="15" s="2" customFormat="1" ht="20" customHeight="1" spans="1:15">
      <c r="A15" s="10">
        <v>45649</v>
      </c>
      <c r="B15" s="11" t="s">
        <v>18</v>
      </c>
      <c r="C15" s="12" t="s">
        <v>19</v>
      </c>
      <c r="D15" s="11" t="s">
        <v>20</v>
      </c>
      <c r="E15" s="13">
        <v>1</v>
      </c>
      <c r="F15" s="11" t="s">
        <v>21</v>
      </c>
      <c r="G15" s="14" t="s">
        <v>22</v>
      </c>
      <c r="H15" s="13">
        <v>1</v>
      </c>
      <c r="I15" s="14" t="s">
        <v>23</v>
      </c>
      <c r="J15" s="14">
        <v>120000</v>
      </c>
      <c r="K15" s="26">
        <v>0.015</v>
      </c>
      <c r="L15" s="27">
        <f t="shared" si="0"/>
        <v>1800</v>
      </c>
      <c r="M15" s="10">
        <v>45663</v>
      </c>
      <c r="N15" s="28"/>
      <c r="O15" s="29"/>
    </row>
    <row r="16" ht="29.5" customHeight="1" spans="1:14">
      <c r="A16" s="15"/>
      <c r="B16" s="15"/>
      <c r="C16" s="15"/>
      <c r="D16" s="16"/>
      <c r="E16" s="16"/>
      <c r="F16" s="16"/>
      <c r="G16" s="17"/>
      <c r="H16" s="16"/>
      <c r="I16" s="17"/>
      <c r="J16" s="30">
        <f>SUM(J4:J15)</f>
        <v>2500000</v>
      </c>
      <c r="K16" s="31"/>
      <c r="L16" s="32">
        <f>SUM(L4:L15)</f>
        <v>37500</v>
      </c>
      <c r="M16" s="33"/>
      <c r="N16" s="34"/>
    </row>
  </sheetData>
  <mergeCells count="3">
    <mergeCell ref="A1:M1"/>
    <mergeCell ref="B2:K2"/>
    <mergeCell ref="N4:N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24ACS06320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2024-12-23T08:12:37Z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A56004ADB43449A89745AC2A7F472D59_11</vt:lpwstr>
  </property>
  <property fmtid="{D5CDD505-2E9C-101B-9397-08002B2CF9AE}" pid="3" name="KSOProductBuildVer">
    <vt:lpwstr>2052-12.1.0.17140</vt:lpwstr>
  </property>
</Properties>
</file>