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Form (2)" sheetId="1" r:id="rId1"/>
  </sheets>
  <externalReferences>
    <externalReference r:id="rId2"/>
  </externalReferences>
  <definedNames>
    <definedName name="_xlnm._FilterDatabase" localSheetId="0" hidden="1">'Form (2)'!$A$2:$K$11</definedName>
    <definedName name="abc">#REF!</definedName>
    <definedName name="ORIGEM">[1]PROCS!$AC$2:$AC$22</definedName>
    <definedName name="Port.Distino">[1]PROCS!$AD$2:$AD$5</definedName>
    <definedName name="Porto">[1]PROCS!$AT$2:$AT$45</definedName>
    <definedName name="PRAZO">[1]PROCS!$AF$2:$AF$11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<sst xmlns="http://schemas.openxmlformats.org/spreadsheetml/2006/main" count="44" uniqueCount="22">
  <si>
    <t>巴西女装订购价格牌</t>
  </si>
  <si>
    <t>款号</t>
  </si>
  <si>
    <t>尺码</t>
  </si>
  <si>
    <t>P</t>
  </si>
  <si>
    <t>M</t>
  </si>
  <si>
    <t>G</t>
  </si>
  <si>
    <t>GG</t>
  </si>
  <si>
    <t>总数</t>
  </si>
  <si>
    <t>牌子</t>
  </si>
  <si>
    <t>货期</t>
  </si>
  <si>
    <t>PO</t>
  </si>
  <si>
    <t xml:space="preserve">Article </t>
  </si>
  <si>
    <t>V26.225.02425</t>
  </si>
  <si>
    <t>P-M-G-GG</t>
  </si>
  <si>
    <t>INTIMATES</t>
  </si>
  <si>
    <t>4月5日</t>
  </si>
  <si>
    <t>V26.225.02434</t>
  </si>
  <si>
    <t>V26.225.02426</t>
  </si>
  <si>
    <t>V26.225.02436</t>
  </si>
  <si>
    <t>V26.225.05326</t>
  </si>
  <si>
    <t>5月10日</t>
  </si>
  <si>
    <t>V26.225.05344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</si>
</sst>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/yy;@"/>
    <numFmt numFmtId="177" formatCode="_(* #,##0.00_);_(* \(#,##0.00\);_(* &quot;-&quot;??_);_(@_)"/>
    <numFmt numFmtId="178" formatCode="#,##0_);[Red]\(#,##0\)"/>
  </numFmts>
  <fonts count="30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176" fontId="28" fillId="0" borderId="0"/>
    <xf numFmtId="177" fontId="29" fillId="0" borderId="0" applyFont="0" applyFill="0" applyBorder="0" applyAlignment="0" applyProtection="0"/>
    <xf numFmtId="176" fontId="28" fillId="0" borderId="0"/>
    <xf numFmtId="176" fontId="28" fillId="0" borderId="0"/>
  </cellStyleXfs>
  <cellXfs count="21">
    <xf numFmtId="176" fontId="0" fillId="0" borderId="0" xfId="0"/>
    <xf numFmtId="176" fontId="1" fillId="0" borderId="0" xfId="0" applyFont="1" applyFill="1" applyAlignment="1">
      <alignment horizontal="center" vertical="center"/>
    </xf>
    <xf numFmtId="176" fontId="2" fillId="0" borderId="0" xfId="0" applyFont="1" applyFill="1" applyAlignment="1">
      <alignment horizontal="center" vertical="center"/>
    </xf>
    <xf numFmtId="176" fontId="3" fillId="0" borderId="0" xfId="0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6" fontId="5" fillId="0" borderId="1" xfId="0" applyFont="1" applyFill="1" applyBorder="1" applyAlignment="1">
      <alignment horizontal="center" vertical="center"/>
    </xf>
    <xf numFmtId="176" fontId="6" fillId="0" borderId="1" xfId="0" applyFont="1" applyFill="1" applyBorder="1" applyAlignment="1">
      <alignment horizontal="center" vertical="center"/>
    </xf>
    <xf numFmtId="176" fontId="7" fillId="0" borderId="2" xfId="49" applyFont="1" applyFill="1" applyBorder="1" applyAlignment="1" applyProtection="1">
      <alignment horizontal="center" vertical="center" wrapText="1"/>
    </xf>
    <xf numFmtId="49" fontId="1" fillId="0" borderId="2" xfId="50" applyNumberFormat="1" applyFont="1" applyFill="1" applyBorder="1" applyAlignment="1" applyProtection="1">
      <alignment horizontal="center" vertical="center" wrapText="1"/>
    </xf>
    <xf numFmtId="178" fontId="7" fillId="0" borderId="2" xfId="49" applyNumberFormat="1" applyFont="1" applyFill="1" applyBorder="1" applyAlignment="1" applyProtection="1">
      <alignment horizontal="center" vertical="center" wrapText="1"/>
    </xf>
    <xf numFmtId="176" fontId="2" fillId="0" borderId="2" xfId="0" applyFont="1" applyFill="1" applyBorder="1" applyAlignment="1">
      <alignment horizontal="center" vertical="center" wrapText="1"/>
    </xf>
    <xf numFmtId="176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49" fontId="7" fillId="0" borderId="2" xfId="49" applyNumberFormat="1" applyFont="1" applyFill="1" applyBorder="1" applyAlignment="1" applyProtection="1">
      <alignment horizontal="center" vertical="center" wrapText="1"/>
    </xf>
    <xf numFmtId="0" fontId="1" fillId="0" borderId="2" xfId="51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SUMMER 10 - Cotações e Planejamento" xfId="49"/>
    <cellStyle name="Vírgula 22" xfId="50"/>
    <cellStyle name="Normal_BÁSICOS 2012" xfId="51"/>
    <cellStyle name="Normal_SUMMER 10 - Cotações e Planejamento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COMPRAS-NOVO\Importado\ACESSORIOS%20MASCULINO\COMPRA%20ACESSORIOS%20MASCULINO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role"/>
      <sheetName val="Negociação"/>
      <sheetName val="PROCS"/>
      <sheetName val="Calendário"/>
      <sheetName val="CADASTRO FORNECEDORES - EMILIA"/>
      <sheetName val="Auxiliar Target - Rubens"/>
      <sheetName val="Suppliers Acti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view="pageBreakPreview" zoomScale="85" zoomScaleNormal="100" workbookViewId="0">
      <pane xSplit="1" ySplit="2" topLeftCell="B3" activePane="bottomRight" state="frozen"/>
      <selection/>
      <selection pane="topRight"/>
      <selection pane="bottomLeft"/>
      <selection pane="bottomRight" activeCell="J6" sqref="J6"/>
    </sheetView>
  </sheetViews>
  <sheetFormatPr defaultColWidth="8.87962962962963" defaultRowHeight="13.8"/>
  <cols>
    <col min="1" max="1" width="19.75" style="3" customWidth="1"/>
    <col min="2" max="2" width="13.75" style="3" customWidth="1"/>
    <col min="3" max="4" width="6.5" style="3" customWidth="1"/>
    <col min="5" max="6" width="7.5" style="3" customWidth="1"/>
    <col min="7" max="7" width="18.0277777777778" style="4" customWidth="1"/>
    <col min="8" max="8" width="11.8796296296296" style="3" customWidth="1"/>
    <col min="9" max="9" width="11" style="5" customWidth="1"/>
    <col min="10" max="10" width="18.1666666666667" style="5" customWidth="1"/>
    <col min="11" max="11" width="12.5" style="6" customWidth="1"/>
    <col min="12" max="16384" width="8.87962962962963" style="3"/>
  </cols>
  <sheetData>
    <row r="1" ht="36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30.75" customHeight="1" spans="1:11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9" t="s">
        <v>8</v>
      </c>
      <c r="I2" s="16" t="s">
        <v>9</v>
      </c>
      <c r="J2" s="10" t="s">
        <v>10</v>
      </c>
      <c r="K2" s="17" t="s">
        <v>11</v>
      </c>
    </row>
    <row r="3" ht="48" customHeight="1" spans="1:11">
      <c r="A3" s="12" t="s">
        <v>12</v>
      </c>
      <c r="B3" s="13" t="s">
        <v>13</v>
      </c>
      <c r="C3" s="14">
        <v>615</v>
      </c>
      <c r="D3" s="14">
        <v>802</v>
      </c>
      <c r="E3" s="14">
        <v>868</v>
      </c>
      <c r="F3" s="14">
        <v>770</v>
      </c>
      <c r="G3" s="14">
        <f t="shared" ref="G3:G14" si="0">SUM(C3:F3)</f>
        <v>3055</v>
      </c>
      <c r="H3" s="14" t="s">
        <v>14</v>
      </c>
      <c r="I3" s="18" t="s">
        <v>15</v>
      </c>
      <c r="J3" s="19">
        <v>6800151189</v>
      </c>
      <c r="K3" s="19">
        <v>15824446</v>
      </c>
    </row>
    <row r="4" ht="48" customHeight="1" spans="1:11">
      <c r="A4" s="12" t="s">
        <v>16</v>
      </c>
      <c r="B4" s="13" t="s">
        <v>13</v>
      </c>
      <c r="C4" s="14">
        <v>750</v>
      </c>
      <c r="D4" s="14">
        <v>897</v>
      </c>
      <c r="E4" s="14">
        <v>805</v>
      </c>
      <c r="F4" s="14">
        <v>605</v>
      </c>
      <c r="G4" s="14">
        <f t="shared" si="0"/>
        <v>3057</v>
      </c>
      <c r="H4" s="14" t="s">
        <v>14</v>
      </c>
      <c r="I4" s="18" t="s">
        <v>15</v>
      </c>
      <c r="J4" s="19">
        <v>6800151190</v>
      </c>
      <c r="K4" s="19">
        <v>15824462</v>
      </c>
    </row>
    <row r="5" ht="48" customHeight="1" spans="1:11">
      <c r="A5" s="12" t="s">
        <v>17</v>
      </c>
      <c r="B5" s="13" t="s">
        <v>13</v>
      </c>
      <c r="C5" s="14">
        <v>615</v>
      </c>
      <c r="D5" s="14">
        <v>802</v>
      </c>
      <c r="E5" s="14">
        <v>868</v>
      </c>
      <c r="F5" s="14">
        <v>770</v>
      </c>
      <c r="G5" s="14">
        <f t="shared" si="0"/>
        <v>3055</v>
      </c>
      <c r="H5" s="14" t="s">
        <v>14</v>
      </c>
      <c r="I5" s="18" t="s">
        <v>15</v>
      </c>
      <c r="J5" s="19">
        <v>6800151191</v>
      </c>
      <c r="K5" s="19">
        <v>15824489</v>
      </c>
    </row>
    <row r="6" ht="48" customHeight="1" spans="1:11">
      <c r="A6" s="12" t="s">
        <v>18</v>
      </c>
      <c r="B6" s="13" t="s">
        <v>13</v>
      </c>
      <c r="C6" s="14">
        <v>750</v>
      </c>
      <c r="D6" s="14">
        <v>897</v>
      </c>
      <c r="E6" s="14">
        <v>805</v>
      </c>
      <c r="F6" s="14">
        <v>605</v>
      </c>
      <c r="G6" s="14">
        <f t="shared" si="0"/>
        <v>3057</v>
      </c>
      <c r="H6" s="14" t="s">
        <v>14</v>
      </c>
      <c r="I6" s="18" t="s">
        <v>15</v>
      </c>
      <c r="J6" s="19">
        <v>6800151193</v>
      </c>
      <c r="K6" s="19">
        <v>15824535</v>
      </c>
    </row>
    <row r="7" ht="48" customHeight="1" spans="1:11">
      <c r="A7" s="12" t="s">
        <v>19</v>
      </c>
      <c r="B7" s="13" t="s">
        <v>13</v>
      </c>
      <c r="C7" s="14">
        <v>615</v>
      </c>
      <c r="D7" s="14">
        <v>802</v>
      </c>
      <c r="E7" s="14">
        <v>868</v>
      </c>
      <c r="F7" s="14">
        <v>770</v>
      </c>
      <c r="G7" s="14">
        <f t="shared" si="0"/>
        <v>3055</v>
      </c>
      <c r="H7" s="14" t="s">
        <v>14</v>
      </c>
      <c r="I7" s="18" t="s">
        <v>20</v>
      </c>
      <c r="J7" s="19">
        <v>6800151254</v>
      </c>
      <c r="K7" s="19">
        <v>15826163</v>
      </c>
    </row>
    <row r="8" ht="48" customHeight="1" spans="1:11">
      <c r="A8" s="12" t="s">
        <v>21</v>
      </c>
      <c r="B8" s="13" t="s">
        <v>13</v>
      </c>
      <c r="C8" s="14">
        <v>750</v>
      </c>
      <c r="D8" s="14">
        <v>897</v>
      </c>
      <c r="E8" s="14">
        <v>805</v>
      </c>
      <c r="F8" s="14">
        <v>605</v>
      </c>
      <c r="G8" s="14">
        <f t="shared" si="0"/>
        <v>3057</v>
      </c>
      <c r="H8" s="14" t="s">
        <v>14</v>
      </c>
      <c r="I8" s="18" t="s">
        <v>20</v>
      </c>
      <c r="J8" s="19">
        <v>6800151255</v>
      </c>
      <c r="K8" s="19">
        <v>15826180</v>
      </c>
    </row>
    <row r="9" ht="48" customHeight="1" spans="1:11">
      <c r="A9" s="12" t="s">
        <v>17</v>
      </c>
      <c r="B9" s="13" t="s">
        <v>13</v>
      </c>
      <c r="C9" s="14">
        <v>615</v>
      </c>
      <c r="D9" s="14">
        <v>802</v>
      </c>
      <c r="E9" s="14">
        <v>868</v>
      </c>
      <c r="F9" s="14">
        <v>770</v>
      </c>
      <c r="G9" s="14">
        <f t="shared" si="0"/>
        <v>3055</v>
      </c>
      <c r="H9" s="14" t="s">
        <v>14</v>
      </c>
      <c r="I9" s="18" t="s">
        <v>20</v>
      </c>
      <c r="J9" s="19">
        <v>6800151258</v>
      </c>
      <c r="K9" s="19">
        <v>15824489</v>
      </c>
    </row>
    <row r="10" ht="48" customHeight="1" spans="1:11">
      <c r="A10" s="12" t="s">
        <v>18</v>
      </c>
      <c r="B10" s="13" t="s">
        <v>13</v>
      </c>
      <c r="C10" s="14">
        <v>750</v>
      </c>
      <c r="D10" s="14">
        <v>897</v>
      </c>
      <c r="E10" s="14">
        <v>805</v>
      </c>
      <c r="F10" s="14">
        <v>605</v>
      </c>
      <c r="G10" s="14">
        <f t="shared" si="0"/>
        <v>3057</v>
      </c>
      <c r="H10" s="14" t="s">
        <v>14</v>
      </c>
      <c r="I10" s="18" t="s">
        <v>20</v>
      </c>
      <c r="J10" s="19">
        <v>6800151265</v>
      </c>
      <c r="K10" s="19">
        <v>15824535</v>
      </c>
    </row>
    <row r="11" s="2" customFormat="1" ht="21" customHeight="1" spans="7:11">
      <c r="G11" s="15">
        <f>SUM(G3:G10)</f>
        <v>24448</v>
      </c>
      <c r="I11" s="20"/>
      <c r="J11" s="20"/>
      <c r="K11" s="6"/>
    </row>
  </sheetData>
  <autoFilter ref="A2:K11">
    <extLst/>
  </autoFilter>
  <mergeCells count="1">
    <mergeCell ref="A1:K1"/>
  </mergeCells>
  <pageMargins left="0.196850393700787" right="0.196850393700787" top="0.78740157480315" bottom="0.196850393700787" header="0.31496062992126" footer="0.31496062992126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Form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2024-12-23T05:55:00Z</dcterms:created>
  <dcterms:modified xsi:type="dcterms:W3CDTF">2024-12-24T08:53:01Z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67A413982A0C4F459AB65EEE7D2FE7D1_11</vt:lpwstr>
  </property>
  <property fmtid="{D5CDD505-2E9C-101B-9397-08002B2CF9AE}" pid="3" name="KSOProductBuildVer">
    <vt:lpwstr>2052-12.1.0.17140</vt:lpwstr>
  </property>
</Properties>
</file>